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申请入库项目汇总表" sheetId="3" r:id="rId1"/>
  </sheets>
  <definedNames>
    <definedName name="_xlnm._FilterDatabase" localSheetId="0" hidden="1">申请入库项目汇总表!$A$3:$S$38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<sst xmlns="http://schemas.openxmlformats.org/spreadsheetml/2006/main" count="335" uniqueCount="180">
  <si>
    <t>附件：</t>
  </si>
  <si>
    <t xml:space="preserve">2025年度第三批长白县衔接资金申请入库项目汇总表    </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</si>
  <si>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</si>
  <si>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</si>
  <si>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</si>
  <si>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</si>
  <si>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</si>
  <si>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</si>
  <si>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</si>
  <si>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</si>
  <si>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</si>
  <si>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</si>
  <si>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</si>
  <si>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</si>
  <si>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</si>
  <si>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t>边境村（</t>
    </r>
    <r>
      <rPr>
        <sz val="9"/>
        <rFont val="Arial"/>
        <charset val="134"/>
      </rPr>
      <t>√</t>
    </r>
    <r>
      <rPr>
        <sz val="9"/>
        <rFont val="宋体"/>
        <charset val="134"/>
        <scheme val="minor"/>
      </rPr>
      <t>）</t>
    </r>
  </si>
  <si>
    <r>
      <t>脱贫村（</t>
    </r>
    <r>
      <rPr>
        <sz val="9"/>
        <rFont val="Arial"/>
        <charset val="134"/>
      </rPr>
      <t>√</t>
    </r>
    <r>
      <rPr>
        <sz val="9"/>
        <rFont val="宋体"/>
        <charset val="134"/>
        <scheme val="minor"/>
      </rPr>
      <t>）</t>
    </r>
  </si>
  <si>
    <t>总投资</t>
  </si>
  <si>
    <t>申请资金</t>
  </si>
  <si>
    <t>数量</t>
  </si>
  <si>
    <t>计量单位</t>
  </si>
  <si>
    <t>合计</t>
  </si>
  <si>
    <t>脱贫人口数</t>
  </si>
  <si>
    <t>监测对象数</t>
  </si>
  <si>
    <t>年度收益（万元）</t>
  </si>
  <si>
    <t>人均增收（元）</t>
  </si>
  <si>
    <t>长白县十四道沟镇安乐村乡村振兴农旅融合服务站建设项目</t>
  </si>
  <si>
    <t>十四道沟镇安乐村村民委员会</t>
  </si>
  <si>
    <t>安乐村</t>
  </si>
  <si>
    <t>产业发展</t>
  </si>
  <si>
    <t>改造现有建筑，改造面积1000平方米,包括游客服务大厅，临时休息间以及其他配套附属设施等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</si>
  <si>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</si>
  <si>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</si>
  <si>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平方米</t>
  </si>
  <si>
    <t>√</t>
  </si>
  <si>
    <t>长白县十四道沟镇干沟子村乡村振兴农旅融合服务站建设项目</t>
  </si>
  <si>
    <t>十四道沟镇干沟子村村民委员会</t>
  </si>
  <si>
    <t>干沟子村</t>
  </si>
  <si>
    <t>改造现有建筑，改造面积 900平方米,包括游客服务大厅，临时休息间以及其他配套附属设施等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</si>
  <si>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</si>
  <si>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</si>
  <si>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十二道沟镇船卧子村自来水建设项目</t>
  </si>
  <si>
    <t>十二道沟镇人民政府</t>
  </si>
  <si>
    <t>船卧子村</t>
  </si>
  <si>
    <t>基础设施</t>
  </si>
  <si>
    <t>铺设自来水管线2500米及一应附属设施，采购3000米管线。</t>
  </si>
  <si>
    <t>项目完成后，进一步改善农民生产生活条件，全村受益，其中，脱贫户21户31人受益。</t>
  </si>
  <si>
    <t>可改善全村生产生活环境，保障脱贫户生产生活安全，提高生活质量。</t>
  </si>
  <si>
    <t>米</t>
  </si>
  <si>
    <t>十二道沟镇十二道沟村自来水建设项目</t>
  </si>
  <si>
    <t>十二道沟村</t>
  </si>
  <si>
    <t>铺设主管道三寸管2500米、二寸管1600米及建设检修井等附属设施。</t>
  </si>
  <si>
    <t>项目完成后，进一步改善农民生产生活条件，全村受益，其中，脱贫户41户57人受益。</t>
  </si>
  <si>
    <t>长白县十二道沟镇中和村水毁河坝维修项目</t>
  </si>
  <si>
    <t>中和村</t>
  </si>
  <si>
    <t>维修水毁河坝550米</t>
  </si>
  <si>
    <t>项目建成后，可改善全村生产环境，保障村民生产出行安全，全村受益。其中，脱贫户18户26人受益。</t>
  </si>
  <si>
    <t>长白县十二道沟镇孤山子村大浦屯自来水建设项目</t>
  </si>
  <si>
    <t>孤山子村</t>
  </si>
  <si>
    <t>孤山子村大浦屯新建自来水主管线管线595米，分支370米，阀门井一座。修建预制U型槽400毫米宽400毫米深边沟660米，铺设柏油路场855米。</t>
  </si>
  <si>
    <t>项目完成后，进一步改善农民生产生活条件，全村受益，其中，脱贫户11户12人受益。</t>
  </si>
  <si>
    <t>十三道沟村冷链销售及附属设施建设项目</t>
  </si>
  <si>
    <t>十三道沟村</t>
  </si>
  <si>
    <t>冷链储存设备、加工生产设备、生产车间等设施。</t>
  </si>
  <si>
    <t>项目完成后，可以增加就业岗位，促进农民增收，提高村集体经济收入，其中，脱贫户26户32人受益。</t>
  </si>
  <si>
    <t>有序带动农户发展。注重发挥农户主体作用，强化依靠辛勤劳动稳定脱贫、增收致富的工作导向，不断激发群众内生动力，提高自我发展能力。</t>
  </si>
  <si>
    <t>座</t>
  </si>
  <si>
    <t>十二道沟镇背阴亭村油坊建设项目</t>
  </si>
  <si>
    <t>背阴亭村</t>
  </si>
  <si>
    <t>购买清洗机、自动上料机、螺旋榨油机、炒锅、滤油机、精油提炼机、灌装机、过滤机、灌装机、打包机、等榨油生产加工设备一套，改造生产厂房</t>
  </si>
  <si>
    <t>项目完成后，可以增加就业岗位，促进农民增收，提高村集体经济收入，其中，脱贫户5户9人受益。</t>
  </si>
  <si>
    <t>十二道沟镇中和村智能大棚建设项目</t>
  </si>
  <si>
    <t>建设智能大棚一栋。</t>
  </si>
  <si>
    <t>项目完成后，可以增加就业岗位，促进农民增收，提高村集体经济收入，其中，脱贫户18户26人受益。</t>
  </si>
  <si>
    <t>栋</t>
  </si>
  <si>
    <t>十二道沟镇十二道湾村酒厂改造项目</t>
  </si>
  <si>
    <t>十二道湾村</t>
  </si>
  <si>
    <t>改造酒厂厂房25.5米长，7米宽，3米高，新建酒厂厂房4米长，7米宽，3米高（办公室、更衣室加工室、发酵室、烧酒室、接酒室），新建80㎡地窖两座，购置无尘粉碎机一台、锅炉一套、发酵罐60个、存酒罐200个。采购果汁加工设备一套及配套附属设施</t>
  </si>
  <si>
    <t>项目完成后，可以增加就业岗位，促进农民增收，提高村集体经济收入，其中，脱贫户3户5人受益。</t>
  </si>
  <si>
    <t>长白朝鲜族自治县八道沟镇小蛤蟆川村刺嫩芽种植项目</t>
  </si>
  <si>
    <t>八道沟镇人民政府</t>
  </si>
  <si>
    <t>小蛤蟆川村</t>
  </si>
  <si>
    <t>种植刺嫩芽80亩</t>
  </si>
  <si>
    <t>项目达到后预计年收入4万元，带动33户68人，人均收入增加588.24元，带动脱贫户1户2人、监测户1户2人持续脱贫</t>
  </si>
  <si>
    <t>项目完成后由村委会管理，制定科学收益方案，用于脱贫户分红，持续巩固脱贫成果</t>
  </si>
  <si>
    <t>亩</t>
  </si>
  <si>
    <t>长白朝鲜族自治县八道沟镇葫芦套村高标准温室建设项目</t>
  </si>
  <si>
    <t>葫芦套村</t>
  </si>
  <si>
    <t>建设10栋高标准温室大棚</t>
  </si>
  <si>
    <t>该项目达到后预计年收入30万元，带动65户161人，人均收入增加1893.35元，带动脱贫户6户7人、监测户1户1人，持续脱贫</t>
  </si>
  <si>
    <t>长白朝鲜族自治县八道沟镇葫芦套村甜玉米加工厂建设项目</t>
  </si>
  <si>
    <t>建设厂房160平方米及甜玉米加工生产线一套，包括甜玉米扒皮生产线、清洗消毒生产线、包装杀菌生产线、蒸煮生产线等相关配套设备。</t>
  </si>
  <si>
    <t>该项目达到后预计年收入8万元，带动65户161人，人均收入增加496.89元，带动脱贫户6户7人、监测户1户1人，持续脱贫</t>
  </si>
  <si>
    <t>长白朝鲜族自治县八道沟镇北兴村水泥路沥青罩面建设项目</t>
  </si>
  <si>
    <t>北兴村</t>
  </si>
  <si>
    <t>北兴村村路沥青罩面22800平方米</t>
  </si>
  <si>
    <t>该项目将进一步改善68户162人农民生产、生活条件，方便群众出行、提高生产能力，促进农民增收，其中：脱贫户3户9人、监测户1户1人受益</t>
  </si>
  <si>
    <t>项目建成后增加村民幸福感，保护居民安全，提升村民生活幸福指数，提高村民生活质量，加强乡村建设能力</t>
  </si>
  <si>
    <t>长白朝鲜族自治县八道沟镇西兴村挡土墙建设项目</t>
  </si>
  <si>
    <t>西兴村</t>
  </si>
  <si>
    <t>新建挡土墙152米</t>
  </si>
  <si>
    <t>该项目将进一步改善292户598人农民生产、生活条件，提高生活质量，其中：脱贫户15户24人、监测户0户0人受益</t>
  </si>
  <si>
    <t>长白朝鲜族自治县八道沟镇西兴村基础设施灾后重建项目</t>
  </si>
  <si>
    <t>硬化3797平方米，道路罩面630平方米，道路硬化及罩面591平方米，植草护坡441平方米路灯35盏，箱变2座</t>
  </si>
  <si>
    <t>该项目将进一步改善292户598人农民生产、生活条件，方便群众出行、提高生活质量，其中：脱贫户15户24人、监测户0户0人受益</t>
  </si>
  <si>
    <t>长白朝鲜族自治县八道沟镇西兴村水源地水毁道路、边沟修复建设项目</t>
  </si>
  <si>
    <t>修建水沟1300米，水泥路1300米</t>
  </si>
  <si>
    <t>延长米</t>
  </si>
  <si>
    <t>长白朝鲜族自治县八道沟镇九道沟村河坝建设项目</t>
  </si>
  <si>
    <t>九道沟村</t>
  </si>
  <si>
    <t>小九道沟河河坝600米，沟里河坝1200米</t>
  </si>
  <si>
    <t>该项目将进一步改善80户183人农民生产、生活条件，提高生产能力，促进农民增收，其中：脱贫户3户3人、监测户1户2人受益</t>
  </si>
  <si>
    <t>长白朝鲜族自治县八道沟镇不大远村污水管网项目</t>
  </si>
  <si>
    <t>不大远村</t>
  </si>
  <si>
    <t>污水管线3000米及道路修复，污水处理池2座</t>
  </si>
  <si>
    <t>该项目将完善基础设施建设，改善村民115户341人卫生条件，其中：脱贫户4户4人、监测户0户0人受益</t>
  </si>
  <si>
    <t>长白朝鲜族自治县八道沟镇十一道沟村新建十一道沟河河坝建设项目</t>
  </si>
  <si>
    <t>十一道沟村</t>
  </si>
  <si>
    <t>新建河坝167米，桥墩防护两处共23米（桥墩宽7.5米，两侧墩头延伸各2米）</t>
  </si>
  <si>
    <t>该项目将进一步改善63户140人农民生产条件，保障过桥安全，提高生产能力，促进农民增收，其中：脱贫户2户3人、监测户0户0人受益</t>
  </si>
  <si>
    <t>长白朝鲜族自治县八道沟镇西大坡村道路建设项目</t>
  </si>
  <si>
    <t>西大坡村</t>
  </si>
  <si>
    <t>柏油罩面3200平米，路面硬化1800米；西大坡三队至石灰窑村级道路加宽，道路排水沟共计3000米，村内排水沟维护120米</t>
  </si>
  <si>
    <t>该项目将进一步改善98户198人农民生产、生活条件，方便群众出行、提高生产能力，促进农民增收，其中：脱贫户10户12人、监测户3户8人受益</t>
  </si>
  <si>
    <t>新房子镇水库村五味子种植项目</t>
  </si>
  <si>
    <t>新房子镇人民政府</t>
  </si>
  <si>
    <t>水库村</t>
  </si>
  <si>
    <t>种植五味子50亩</t>
  </si>
  <si>
    <t>该项目建成后，预计年纯收入利润10万元以上，用于脱贫户分红，年人均分红300元以上带动大顶子村脱贫户13户19人，持续稳定脱贫</t>
  </si>
  <si>
    <t>项目建设完成后由水库村委会管理运营，年获得纯利润10万元以上，设专帐管理，制定科学收益分配方案，用于脱贫人口分红带动全村脱贫户18人或有劳动能力的农户到种植基地务工，增加收入，进一步巩固扶贫成果</t>
  </si>
  <si>
    <t>新房子镇大顶子村林下菌类种植项目</t>
  </si>
  <si>
    <t>大顶子村</t>
  </si>
  <si>
    <t>种植林下菌类榛蘑30亩.木耳20亩</t>
  </si>
  <si>
    <t>该项目建成后，预计年纯收入利润2万元以上，用于脱贫户分红，年人均分红200元以上带动大顶子村脱贫户9户12人，持续稳定脱贫</t>
  </si>
  <si>
    <t>项目建设完成后由大顶子村委会管理运营，年获得纯利润4万元以上，设专帐管理，制定科学收益分配方案，用于脱贫人口分红带动全村脱贫户9户12人或有劳动能力的农户到种植基地务工，增加收入，进一步巩固扶贫成果</t>
  </si>
  <si>
    <t>新房子镇大顶子村大田党参、黄芪种植项目</t>
  </si>
  <si>
    <t>种植大田党参、黄芪40亩</t>
  </si>
  <si>
    <t>该项目建成后，预计年纯收入利润2万元以上，用于脱贫户分红，年人均分红200元以上带动大顶子村脱贫户9户12人，监测户8户14人持续稳定脱贫</t>
  </si>
  <si>
    <t>项目建设完成后由大顶子村委会管理运营，年获得纯利润2万元以上，设专帐管理，制定科学收益分配方案，用于脱贫人口分红带动全村脱贫户9户12人或有劳动能力的农户到种植基地务工，增加收入，进一步巩固扶贫成果</t>
  </si>
  <si>
    <t>新房子镇老人沟村西小沟浆砌石河坝建设项目</t>
  </si>
  <si>
    <t>老人沟村</t>
  </si>
  <si>
    <t>新建老人沟村羊场西小沟浆砌石河坝两侧180米，共计360米</t>
  </si>
  <si>
    <t>项目建成后，可有效避免因雨雪天气导致村东水势上涨导致的土地湿涝，有效提量增产，有效保护基本农田</t>
  </si>
  <si>
    <t>项目建成后，由村委会维护管理、将提升居民出行条件，增强抗洪能力，提升农业生产条件，改善人居环境</t>
  </si>
  <si>
    <t>新房子镇老人沟西坡屯柏油路建设项目</t>
  </si>
  <si>
    <t>老人沟村村部到西坡屯铺设柏油16000平方，新建8个汇车点</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</si>
  <si>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</si>
  <si>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</si>
  <si>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新房子镇新房子村桑黄种植项目</t>
  </si>
  <si>
    <t>新房子村</t>
  </si>
  <si>
    <t>新建大棚4座，50米长，12米宽，4座大棚共占地4亩地及相关配套设施</t>
  </si>
  <si>
    <t>该项目建成后，预计年纯收入利润10万元以上，用于脱贫户分红，年人均分红200元以上带动新房子村脱贫户19户26人，持续稳定脱贫</t>
  </si>
  <si>
    <t>项目建设完成后由新房子村委会管理运营，年获得纯利润10万元，设专帐管理，制定科学收益分配方案，用于脱贫人口分红带动全村脱贫户19户26人或有劳动能力的农户到种植基地务工，增加收入，进一步巩固扶贫成果</t>
  </si>
  <si>
    <t>新房子镇虎洞沟村大金厂屯新建排水沟建设项目</t>
  </si>
  <si>
    <t>虎洞沟村</t>
  </si>
  <si>
    <t>虎洞沟村大金厂屯农田新建两侧浆砌石排水沟500米，共1000米</t>
  </si>
  <si>
    <t>项目建成后，由村委会统一运营管理，全村254人受益，其中脱贫户25人，将极大改善全村营商环境，进一步吸纳产业发展，带动居民致富增收</t>
  </si>
  <si>
    <t>新房子镇“大湖”冷水鱼培育基地建设项目</t>
  </si>
  <si>
    <t>佳在水村</t>
  </si>
  <si>
    <t>利用原老鱼场2000平方米进行改造，建设900平方米砖瓦结构办公楼1座及相关设施</t>
  </si>
  <si>
    <t>项目建成后，设立养殖、管理、后勤等岗位，优先聘用周边农户，提供长期或季节性工作机会定期开展养殖技术培训，提升农户技能，使其成长为产业工人，提高薪资水平，增加农户工资性收入</t>
  </si>
  <si>
    <t>项目建成后，由村委会统一运营管理，全村269人受益，其中脱贫户22人，将极大改善全村营商环境，进一步吸纳产业发展，带动居民致富增收</t>
  </si>
  <si>
    <t>新房子镇新房子村农特便民大院建设项目</t>
  </si>
  <si>
    <t>利用村部后院，铺装柏油长50米，宽30米，共计1500平方米</t>
  </si>
  <si>
    <t>项目建成后，可改善新房子村村民晾晒条件，提升村容村貌，全村594人受益，脱贫户19户26人受益</t>
  </si>
  <si>
    <t>项目建成后，可方便全村居民进行晾晒，有利于农业生产和社会活动，侧面带动居民增收，改善人居环境，脱贫户21人收益</t>
  </si>
  <si>
    <t>新房子镇虎洞沟村内边沟建设项目</t>
  </si>
  <si>
    <t>虎洞沟村村内边沟排水沟200米，共400米</t>
  </si>
  <si>
    <t>长白农特产品加工项目</t>
  </si>
  <si>
    <t>长白县长发城市发展集团有限公司</t>
  </si>
  <si>
    <t>马鹿沟派出所后侧</t>
  </si>
  <si>
    <t>2025年</t>
  </si>
  <si>
    <t>新建农特产品加工厂一座，一栋两层研发中心，建筑面积800平方米，一栋厂房，建筑面积2040平方米，一栋库房，建筑面积504平方米（内含100平方米冷库）</t>
  </si>
  <si>
    <t>该项目通过各个乡镇与农户沟通，按照订单生产模式，直接带动农户500户、涉及1500多人；间接带动农户1000多户，涉及3000多人，在农产品收购过程中优先保证收购贫困户和监测对象的农副产品，带动脱贫户10人持续脱贫</t>
  </si>
  <si>
    <t>项目建设完成后由企业运营，创造就业岗位，带动农民增收；优先保障收购贫困户、监测对象的农产品，用于带动农村脱贫户、监测户增收，持续巩固脱贫成果，不断提升群众增收致富能力</t>
  </si>
  <si>
    <t>G331旅游通道游客服务休闲体验中心</t>
  </si>
  <si>
    <t>长白县</t>
  </si>
  <si>
    <t>项目总建筑面积约 5000㎡，建设内容含当地农产品体验餐厅、游客休息区、游客接待中心、土特产展示区、游客服务中心停车场等，打造一个集基础服务、信息枢纽、文化展示、休闲体验、商业消费于一体的综合性旅游门户。</t>
  </si>
  <si>
    <t>超越传统的“服务区”或“休息站”，打造一个集基础服务、信息枢纽、文化展示、休闲体验、商业消费于一体的综合性旅游门户和体验前哨。延长游客停留时间。同时，创造就业岗位，收入利润的52万元，将用于全县脱贫户、监测户增收。</t>
  </si>
  <si>
    <t>项目建设完成后由企业运营，年获得纯利润设专账管理，制定科学收益分配方案，采取差异化分配，用于带动农村脱贫户、监测户增收。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</si>
</sst>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6">
    <font>
      <sz val="11"/>
      <color theme="1"/>
      <name val="宋体"/>
      <charset val="134"/>
      <scheme val="minor"/>
    </font>
    <font>
      <sz val="11"/>
      <name val="仿宋"/>
      <charset val="134"/>
    </font>
    <font>
      <b/>
      <sz val="22"/>
      <name val="仿宋"/>
      <charset val="134"/>
    </font>
    <font>
      <sz val="9"/>
      <name val="宋体"/>
      <charset val="134"/>
      <scheme val="major"/>
    </font>
    <font>
      <sz val="9"/>
      <name val="宋体"/>
      <charset val="134"/>
    </font>
    <font>
      <sz val="9"/>
      <name val="宋体"/>
      <charset val="134"/>
      <scheme val="minor"/>
    </font>
    <font>
      <sz val="11"/>
      <name val="宋体"/>
      <charset val="134"/>
      <scheme val="minor"/>
    </font>
    <font>
      <sz val="9"/>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8"/>
      <name val="宋体"/>
      <charset val="134"/>
    </font>
    <font>
      <sz val="11"/>
      <color indexed="60"/>
      <name val="宋体"/>
      <charset val="134"/>
    </font>
    <font>
      <sz val="11"/>
      <color indexed="9"/>
      <name val="宋体"/>
      <charset val="134"/>
    </font>
    <font>
      <b/>
      <sz val="11"/>
      <color indexed="53"/>
      <name val="宋体"/>
      <charset val="134"/>
    </font>
    <font>
      <sz val="12"/>
      <name val="宋体"/>
      <charset val="134"/>
    </font>
    <font>
      <b/>
      <sz val="18"/>
      <color indexed="54"/>
      <name val="宋体"/>
      <charset val="134"/>
    </font>
    <font>
      <sz val="11"/>
      <color indexed="62"/>
      <name val="宋体"/>
      <charset val="134"/>
    </font>
    <font>
      <b/>
      <sz val="11"/>
      <color indexed="63"/>
      <name val="宋体"/>
      <charset val="134"/>
    </font>
    <font>
      <b/>
      <sz val="15"/>
      <color indexed="54"/>
      <name val="宋体"/>
      <charset val="134"/>
    </font>
    <font>
      <sz val="11"/>
      <color indexed="8"/>
      <name val="Tahoma"/>
      <charset val="134"/>
    </font>
    <font>
      <sz val="11"/>
      <name val="宋体"/>
      <charset val="134"/>
    </font>
    <font>
      <sz val="11"/>
      <color indexed="17"/>
      <name val="宋体"/>
      <charset val="134"/>
    </font>
    <font>
      <sz val="11"/>
      <color indexed="10"/>
      <name val="宋体"/>
      <charset val="134"/>
    </font>
    <font>
      <sz val="11"/>
      <color indexed="19"/>
      <name val="宋体"/>
      <charset val="134"/>
    </font>
    <font>
      <b/>
      <sz val="15"/>
      <color indexed="56"/>
      <name val="宋体"/>
      <charset val="134"/>
    </font>
    <font>
      <b/>
      <sz val="11"/>
      <color indexed="56"/>
      <name val="宋体"/>
      <charset val="134"/>
    </font>
    <font>
      <sz val="11"/>
      <color rgb="FF000000"/>
      <name val="宋体"/>
      <charset val="134"/>
    </font>
    <font>
      <b/>
      <sz val="11"/>
      <color indexed="54"/>
      <name val="宋体"/>
      <charset val="134"/>
    </font>
    <font>
      <sz val="11"/>
      <color indexed="16"/>
      <name val="宋体"/>
      <charset val="134"/>
    </font>
    <font>
      <b/>
      <sz val="13"/>
      <color indexed="54"/>
      <name val="宋体"/>
      <charset val="134"/>
    </font>
    <font>
      <i/>
      <sz val="11"/>
      <color indexed="23"/>
      <name val="宋体"/>
      <charset val="134"/>
    </font>
    <font>
      <b/>
      <sz val="11"/>
      <color indexed="52"/>
      <name val="宋体"/>
      <charset val="134"/>
    </font>
    <font>
      <b/>
      <sz val="18"/>
      <color indexed="62"/>
      <name val="宋体"/>
      <charset val="134"/>
    </font>
    <font>
      <b/>
      <sz val="18"/>
      <color indexed="56"/>
      <name val="宋体"/>
      <charset val="134"/>
    </font>
    <font>
      <sz val="11"/>
      <color indexed="53"/>
      <name val="宋体"/>
      <charset val="134"/>
    </font>
    <font>
      <b/>
      <sz val="13"/>
      <color indexed="56"/>
      <name val="宋体"/>
      <charset val="134"/>
    </font>
    <font>
      <b/>
      <sz val="11"/>
      <color indexed="9"/>
      <name val="宋体"/>
      <charset val="134"/>
    </font>
    <font>
      <sz val="11"/>
      <name val="Tahoma"/>
      <charset val="134"/>
    </font>
    <font>
      <b/>
      <sz val="15"/>
      <color indexed="62"/>
      <name val="宋体"/>
      <charset val="134"/>
    </font>
    <font>
      <sz val="11"/>
      <color indexed="52"/>
      <name val="宋体"/>
      <charset val="134"/>
    </font>
    <font>
      <b/>
      <sz val="11"/>
      <color indexed="62"/>
      <name val="宋体"/>
      <charset val="134"/>
    </font>
    <font>
      <sz val="10"/>
      <name val="Arial"/>
      <charset val="134"/>
    </font>
    <font>
      <b/>
      <sz val="13"/>
      <color indexed="62"/>
      <name val="宋体"/>
      <charset val="134"/>
    </font>
    <font>
      <u/>
      <sz val="11"/>
      <color indexed="12"/>
      <name val="Tahoma"/>
      <charset val="134"/>
    </font>
    <font>
      <u/>
      <sz val="11"/>
      <color theme="10"/>
      <name val="Tahoma"/>
      <charset val="134"/>
    </font>
    <font>
      <sz val="11"/>
      <color theme="1"/>
      <name val="Tahoma"/>
      <charset val="134"/>
    </font>
    <font>
      <sz val="11"/>
      <color indexed="20"/>
      <name val="宋体"/>
      <charset val="134"/>
    </font>
    <font>
      <u/>
      <sz val="11"/>
      <color rgb="FF0000FF"/>
      <name val="宋体"/>
      <charset val="134"/>
      <scheme val="minor"/>
    </font>
  </fonts>
  <fills count="6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29"/>
        <bgColor indexed="64"/>
      </patternFill>
    </fill>
    <fill>
      <patternFill patternType="solid">
        <fgColor indexed="54"/>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53"/>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2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right/>
      <top/>
      <bottom style="medium">
        <color indexed="44"/>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49"/>
      </bottom>
      <diagonal/>
    </border>
  </borders>
  <cellStyleXfs count="14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33" borderId="0" applyNumberFormat="0" applyBorder="0" applyAlignment="0" applyProtection="0">
      <alignment vertical="center"/>
    </xf>
    <xf numFmtId="0" fontId="28" fillId="0" borderId="15" applyNumberFormat="0" applyFill="0" applyAlignment="0" applyProtection="0">
      <alignment vertical="center"/>
    </xf>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1" fillId="36" borderId="16" applyNumberFormat="0" applyAlignment="0" applyProtection="0">
      <alignment vertical="center"/>
    </xf>
    <xf numFmtId="0" fontId="30" fillId="37" borderId="0" applyNumberFormat="0" applyBorder="0" applyAlignment="0" applyProtection="0">
      <alignment vertical="center"/>
    </xf>
    <xf numFmtId="0" fontId="27" fillId="38" borderId="0" applyNumberFormat="0" applyBorder="0" applyAlignment="0" applyProtection="0">
      <alignment vertical="center"/>
    </xf>
    <xf numFmtId="0" fontId="32" fillId="0" borderId="0">
      <alignment vertical="center"/>
    </xf>
    <xf numFmtId="0" fontId="27" fillId="38" borderId="17" applyNumberFormat="0" applyFont="0" applyAlignment="0" applyProtection="0">
      <alignment vertical="center"/>
    </xf>
    <xf numFmtId="0" fontId="27" fillId="39" borderId="0" applyNumberFormat="0" applyBorder="0" applyAlignment="0" applyProtection="0">
      <alignment vertical="center"/>
    </xf>
    <xf numFmtId="0" fontId="30" fillId="40" borderId="0" applyNumberFormat="0" applyBorder="0" applyAlignment="0" applyProtection="0">
      <alignment vertical="center"/>
    </xf>
    <xf numFmtId="0" fontId="33" fillId="0" borderId="0" applyNumberFormat="0" applyFill="0" applyBorder="0" applyAlignment="0" applyProtection="0">
      <alignment vertical="center"/>
    </xf>
    <xf numFmtId="0" fontId="27" fillId="41" borderId="0" applyNumberFormat="0" applyBorder="0" applyAlignment="0" applyProtection="0">
      <alignment vertical="center"/>
    </xf>
    <xf numFmtId="0" fontId="34" fillId="42" borderId="16" applyNumberFormat="0" applyAlignment="0" applyProtection="0">
      <alignment vertical="center"/>
    </xf>
    <xf numFmtId="0" fontId="27" fillId="34" borderId="0" applyNumberFormat="0" applyBorder="0" applyAlignment="0" applyProtection="0">
      <alignment vertical="center"/>
    </xf>
    <xf numFmtId="0" fontId="32" fillId="38" borderId="17" applyNumberFormat="0" applyFont="0" applyAlignment="0" applyProtection="0">
      <alignment vertical="center"/>
    </xf>
    <xf numFmtId="0" fontId="35" fillId="36" borderId="18" applyNumberFormat="0" applyAlignment="0" applyProtection="0">
      <alignment vertical="center"/>
    </xf>
    <xf numFmtId="0" fontId="36" fillId="0" borderId="19" applyNumberFormat="0" applyFill="0" applyAlignment="0" applyProtection="0">
      <alignment vertical="center"/>
    </xf>
    <xf numFmtId="0" fontId="30" fillId="43" borderId="0" applyNumberFormat="0" applyBorder="0" applyAlignment="0" applyProtection="0">
      <alignment vertical="center"/>
    </xf>
    <xf numFmtId="0" fontId="28" fillId="0" borderId="20" applyNumberFormat="0" applyFill="0" applyAlignment="0" applyProtection="0">
      <alignment vertical="center"/>
    </xf>
    <xf numFmtId="0" fontId="37" fillId="38" borderId="17" applyNumberFormat="0" applyFont="0" applyAlignment="0" applyProtection="0">
      <alignment vertical="center"/>
    </xf>
    <xf numFmtId="0" fontId="27" fillId="36" borderId="0" applyNumberFormat="0" applyBorder="0" applyAlignment="0" applyProtection="0">
      <alignment vertical="center"/>
    </xf>
    <xf numFmtId="0" fontId="32" fillId="0" borderId="0" applyProtection="0">
      <alignment vertical="center"/>
    </xf>
    <xf numFmtId="0" fontId="27" fillId="44" borderId="0" applyNumberFormat="0" applyBorder="0" applyAlignment="0" applyProtection="0">
      <alignment vertical="center"/>
    </xf>
    <xf numFmtId="0" fontId="38" fillId="0" borderId="0">
      <alignment vertical="center"/>
    </xf>
    <xf numFmtId="0" fontId="30" fillId="45" borderId="0" applyNumberFormat="0" applyBorder="0" applyAlignment="0" applyProtection="0">
      <alignment vertical="center"/>
    </xf>
    <xf numFmtId="0" fontId="27" fillId="42" borderId="0" applyNumberFormat="0" applyBorder="0" applyAlignment="0" applyProtection="0">
      <alignment vertical="center"/>
    </xf>
    <xf numFmtId="0" fontId="27" fillId="46" borderId="0" applyNumberFormat="0" applyBorder="0" applyAlignment="0" applyProtection="0">
      <alignment vertical="center"/>
    </xf>
    <xf numFmtId="0" fontId="30" fillId="46" borderId="0" applyNumberFormat="0" applyBorder="0" applyAlignment="0" applyProtection="0">
      <alignment vertical="center"/>
    </xf>
    <xf numFmtId="0" fontId="39" fillId="33" borderId="0" applyNumberFormat="0" applyBorder="0" applyAlignment="0" applyProtection="0">
      <alignment vertical="center"/>
    </xf>
    <xf numFmtId="0" fontId="30" fillId="47" borderId="0" applyNumberFormat="0" applyBorder="0" applyAlignment="0" applyProtection="0">
      <alignment vertical="center"/>
    </xf>
    <xf numFmtId="0" fontId="27" fillId="37" borderId="0" applyNumberFormat="0" applyBorder="0" applyAlignment="0" applyProtection="0">
      <alignment vertical="center"/>
    </xf>
    <xf numFmtId="0" fontId="40" fillId="0" borderId="0" applyNumberFormat="0" applyFill="0" applyBorder="0" applyAlignment="0" applyProtection="0">
      <alignment vertical="center"/>
    </xf>
    <xf numFmtId="0" fontId="30" fillId="48" borderId="0" applyNumberFormat="0" applyBorder="0" applyAlignment="0" applyProtection="0">
      <alignment vertical="center"/>
    </xf>
    <xf numFmtId="0" fontId="27" fillId="49" borderId="0" applyNumberFormat="0" applyBorder="0" applyAlignment="0" applyProtection="0">
      <alignment vertical="center"/>
    </xf>
    <xf numFmtId="0" fontId="41" fillId="34" borderId="0" applyNumberFormat="0" applyBorder="0" applyAlignment="0" applyProtection="0">
      <alignment vertical="center"/>
    </xf>
    <xf numFmtId="0" fontId="30" fillId="44" borderId="0" applyNumberFormat="0" applyBorder="0" applyAlignment="0" applyProtection="0">
      <alignment vertical="center"/>
    </xf>
    <xf numFmtId="0" fontId="27" fillId="50" borderId="0" applyNumberFormat="0" applyBorder="0" applyAlignment="0" applyProtection="0">
      <alignment vertical="center"/>
    </xf>
    <xf numFmtId="0" fontId="30" fillId="51" borderId="0" applyNumberFormat="0" applyBorder="0" applyAlignment="0" applyProtection="0">
      <alignment vertical="center"/>
    </xf>
    <xf numFmtId="0" fontId="42" fillId="0" borderId="21" applyNumberFormat="0" applyFill="0" applyAlignment="0" applyProtection="0">
      <alignment vertical="center"/>
    </xf>
    <xf numFmtId="0" fontId="32" fillId="0" borderId="0"/>
    <xf numFmtId="0" fontId="43" fillId="0" borderId="0" applyNumberFormat="0" applyFill="0" applyBorder="0" applyAlignment="0" applyProtection="0">
      <alignment vertical="center"/>
    </xf>
    <xf numFmtId="0" fontId="44" fillId="0" borderId="0">
      <protection locked="0"/>
    </xf>
    <xf numFmtId="0" fontId="30" fillId="52" borderId="0" applyNumberFormat="0" applyBorder="0" applyAlignment="0" applyProtection="0">
      <alignment vertical="center"/>
    </xf>
    <xf numFmtId="0" fontId="45" fillId="0" borderId="0" applyNumberFormat="0" applyFill="0" applyBorder="0" applyAlignment="0" applyProtection="0">
      <alignment vertical="center"/>
    </xf>
    <xf numFmtId="0" fontId="46" fillId="49" borderId="0" applyNumberFormat="0" applyBorder="0" applyAlignment="0" applyProtection="0">
      <alignment vertical="center"/>
    </xf>
    <xf numFmtId="0" fontId="30" fillId="53" borderId="0" applyNumberFormat="0" applyBorder="0" applyAlignment="0" applyProtection="0">
      <alignment vertical="center"/>
    </xf>
    <xf numFmtId="0" fontId="47" fillId="0" borderId="19" applyNumberFormat="0" applyFill="0" applyAlignment="0" applyProtection="0">
      <alignment vertical="center"/>
    </xf>
    <xf numFmtId="0" fontId="30" fillId="42" borderId="0" applyNumberFormat="0" applyBorder="0" applyAlignment="0" applyProtection="0">
      <alignment vertical="center"/>
    </xf>
    <xf numFmtId="0" fontId="32" fillId="0" borderId="0" applyProtection="0"/>
    <xf numFmtId="0" fontId="37" fillId="0" borderId="0">
      <alignment vertical="center"/>
    </xf>
    <xf numFmtId="0" fontId="48" fillId="0" borderId="0" applyNumberFormat="0" applyFill="0" applyBorder="0" applyAlignment="0" applyProtection="0">
      <alignment vertical="center"/>
    </xf>
    <xf numFmtId="0" fontId="30" fillId="54" borderId="0" applyNumberFormat="0" applyBorder="0" applyAlignment="0" applyProtection="0">
      <alignment vertical="center"/>
    </xf>
    <xf numFmtId="0" fontId="49" fillId="36" borderId="16" applyNumberFormat="0" applyAlignment="0" applyProtection="0">
      <alignment vertical="center"/>
    </xf>
    <xf numFmtId="0" fontId="30" fillId="55" borderId="0" applyNumberFormat="0" applyBorder="0" applyAlignment="0" applyProtection="0">
      <alignment vertical="center"/>
    </xf>
    <xf numFmtId="0" fontId="49" fillId="44" borderId="16" applyNumberForma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2" applyNumberFormat="0" applyFill="0" applyAlignment="0" applyProtection="0">
      <alignment vertical="center"/>
    </xf>
    <xf numFmtId="0" fontId="45" fillId="0" borderId="23" applyNumberFormat="0" applyFill="0" applyAlignment="0" applyProtection="0">
      <alignment vertical="center"/>
    </xf>
    <xf numFmtId="0" fontId="53" fillId="0" borderId="24" applyNumberFormat="0" applyFill="0" applyAlignment="0" applyProtection="0">
      <alignment vertical="center"/>
    </xf>
    <xf numFmtId="0" fontId="28" fillId="0" borderId="25" applyNumberFormat="0" applyFill="0" applyAlignment="0" applyProtection="0">
      <alignment vertical="center"/>
    </xf>
    <xf numFmtId="0" fontId="54" fillId="56" borderId="26" applyNumberFormat="0" applyAlignment="0" applyProtection="0">
      <alignment vertical="center"/>
    </xf>
    <xf numFmtId="0" fontId="32" fillId="0" borderId="0">
      <protection locked="0"/>
    </xf>
    <xf numFmtId="0" fontId="27" fillId="0" borderId="0" applyProtection="0">
      <alignment vertical="center"/>
    </xf>
    <xf numFmtId="0" fontId="55" fillId="0" borderId="0"/>
    <xf numFmtId="0" fontId="30" fillId="56" borderId="0" applyNumberFormat="0" applyBorder="0" applyAlignment="0" applyProtection="0">
      <alignment vertical="center"/>
    </xf>
    <xf numFmtId="0" fontId="38" fillId="0" borderId="0">
      <protection locked="0"/>
    </xf>
    <xf numFmtId="0" fontId="27" fillId="57" borderId="0" applyNumberFormat="0" applyBorder="0" applyAlignment="0" applyProtection="0">
      <alignment vertical="center"/>
    </xf>
    <xf numFmtId="0" fontId="43" fillId="0" borderId="27" applyNumberFormat="0" applyFill="0" applyAlignment="0" applyProtection="0">
      <alignment vertical="center"/>
    </xf>
    <xf numFmtId="0" fontId="27" fillId="0" borderId="0">
      <protection locked="0"/>
    </xf>
    <xf numFmtId="0" fontId="30" fillId="33" borderId="0" applyNumberFormat="0" applyBorder="0" applyAlignment="0" applyProtection="0">
      <alignment vertical="center"/>
    </xf>
    <xf numFmtId="0" fontId="36" fillId="0" borderId="28" applyNumberFormat="0" applyFill="0" applyAlignment="0" applyProtection="0">
      <alignment vertical="center"/>
    </xf>
    <xf numFmtId="0" fontId="37" fillId="0" borderId="0"/>
    <xf numFmtId="0" fontId="55" fillId="0" borderId="0">
      <alignment vertical="center"/>
    </xf>
    <xf numFmtId="0" fontId="35" fillId="44" borderId="18" applyNumberFormat="0" applyAlignment="0" applyProtection="0">
      <alignment vertical="center"/>
    </xf>
    <xf numFmtId="0" fontId="32" fillId="0" borderId="0" applyNumberFormat="0" applyFont="0" applyFill="0" applyBorder="0" applyAlignment="0" applyProtection="0"/>
    <xf numFmtId="0" fontId="56" fillId="0" borderId="28" applyNumberFormat="0" applyFill="0" applyAlignment="0" applyProtection="0">
      <alignment vertical="center"/>
    </xf>
    <xf numFmtId="0" fontId="57" fillId="0" borderId="22" applyNumberFormat="0" applyFill="0" applyAlignment="0" applyProtection="0">
      <alignment vertical="center"/>
    </xf>
    <xf numFmtId="0" fontId="30" fillId="57" borderId="0" applyNumberFormat="0" applyBorder="0" applyAlignment="0" applyProtection="0">
      <alignment vertical="center"/>
    </xf>
    <xf numFmtId="0" fontId="58" fillId="0" borderId="23" applyNumberFormat="0" applyFill="0" applyAlignment="0" applyProtection="0">
      <alignment vertical="center"/>
    </xf>
    <xf numFmtId="0" fontId="59" fillId="0" borderId="0" applyProtection="0"/>
    <xf numFmtId="0" fontId="59" fillId="0" borderId="0" applyNumberFormat="0" applyFont="0" applyFill="0" applyBorder="0" applyAlignment="0" applyProtection="0"/>
    <xf numFmtId="0" fontId="47" fillId="0" borderId="28" applyNumberFormat="0" applyFill="0" applyAlignment="0" applyProtection="0">
      <alignment vertical="center"/>
    </xf>
    <xf numFmtId="0" fontId="60" fillId="0" borderId="28" applyNumberFormat="0" applyFill="0" applyAlignment="0" applyProtection="0">
      <alignment vertical="center"/>
    </xf>
    <xf numFmtId="0" fontId="27" fillId="43" borderId="0" applyNumberFormat="0" applyBorder="0" applyAlignment="0" applyProtection="0">
      <alignment vertical="center"/>
    </xf>
    <xf numFmtId="0" fontId="58" fillId="0" borderId="0" applyNumberFormat="0" applyFill="0" applyBorder="0" applyAlignment="0" applyProtection="0">
      <alignment vertical="center"/>
    </xf>
    <xf numFmtId="0" fontId="30" fillId="58"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xf numFmtId="0" fontId="61" fillId="0" borderId="0" applyNumberFormat="0" applyFill="0" applyBorder="0" applyAlignment="0" applyProtection="0">
      <alignment vertical="top"/>
      <protection locked="0"/>
    </xf>
    <xf numFmtId="0" fontId="63" fillId="0" borderId="0"/>
    <xf numFmtId="0" fontId="64" fillId="49" borderId="0" applyNumberFormat="0" applyBorder="0" applyAlignment="0" applyProtection="0">
      <alignment vertical="center"/>
    </xf>
    <xf numFmtId="0" fontId="30" fillId="34" borderId="0" applyNumberFormat="0" applyBorder="0" applyAlignment="0" applyProtection="0">
      <alignment vertical="center"/>
    </xf>
    <xf numFmtId="0" fontId="65" fillId="0" borderId="0" applyNumberFormat="0" applyFill="0" applyBorder="0" applyAlignment="0" applyProtection="0">
      <alignment vertical="center"/>
    </xf>
    <xf numFmtId="0" fontId="29" fillId="46" borderId="0" applyNumberFormat="0" applyBorder="0" applyAlignment="0" applyProtection="0">
      <alignment vertical="center"/>
    </xf>
    <xf numFmtId="0" fontId="30" fillId="50" borderId="0" applyNumberFormat="0" applyBorder="0" applyAlignment="0" applyProtection="0">
      <alignment vertical="center"/>
    </xf>
    <xf numFmtId="0" fontId="30" fillId="59"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0" xfId="0" applyFont="1" applyFill="1" applyAlignment="1">
      <alignment horizontal="center" vertical="center" wrapText="1"/>
    </xf>
    <xf numFmtId="0" fontId="7" fillId="0" borderId="1" xfId="0" applyFont="1" applyFill="1" applyBorder="1" applyAlignment="1">
      <alignment horizontal="center" vertical="center" wrapText="1"/>
    </xf>
  </cellXfs>
  <cellStyles count="14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4 2" xfId="49"/>
    <cellStyle name="20% - 强调文字颜色 6 2 5 2 2 2" xfId="50"/>
    <cellStyle name="汇总 2 5 5 2" xfId="51"/>
    <cellStyle name="适中 6 2 2 3" xfId="52"/>
    <cellStyle name="60% - 强调文字颜色 6 6 3" xfId="53"/>
    <cellStyle name="计算 2 2 2 2 2 3 3" xfId="54"/>
    <cellStyle name="60% - 强调文字颜色 1 2 2 2 3 2 3" xfId="55"/>
    <cellStyle name="20% - 强调文字颜色 4 2 2 4 2 2 3" xfId="56"/>
    <cellStyle name="常规 7 5 4" xfId="57"/>
    <cellStyle name="注释 2 2 5 4 3 2" xfId="58"/>
    <cellStyle name="20% - 强调文字颜色 1 2 2 3 3" xfId="59"/>
    <cellStyle name="强调文字颜色 2 5" xfId="60"/>
    <cellStyle name="标题 6 3" xfId="61"/>
    <cellStyle name="40% - 强调文字颜色 1 3 2 3" xfId="62"/>
    <cellStyle name="输入 2 2 2 2 3 2 3" xfId="63"/>
    <cellStyle name="40% - 强调文字颜色 4 2 2 5 2 2" xfId="64"/>
    <cellStyle name="注释 3 2 2 6 3 2" xfId="65"/>
    <cellStyle name="输出 2 4 3 2 2 2 2 2" xfId="66"/>
    <cellStyle name="标题 1 3 5" xfId="67"/>
    <cellStyle name="强调文字颜色 4 2 2 4 3" xfId="68"/>
    <cellStyle name="汇总 6" xfId="69"/>
    <cellStyle name="注释 2 6 2 8" xfId="70"/>
    <cellStyle name="20% - 强调文字颜色 3 2 3 3" xfId="71"/>
    <cellStyle name="常规 12 3 2 2 2" xfId="72"/>
    <cellStyle name="40% - 强调文字颜色 3 2 2 4 2 2 2" xfId="73"/>
    <cellStyle name="常规 5 5 2 2 2 2" xfId="74"/>
    <cellStyle name="60% - 强调文字颜色 5 3 2 2 2 3" xfId="75"/>
    <cellStyle name="40% - 强调文字颜色 2 2 3 2 2" xfId="76"/>
    <cellStyle name="40% - 强调文字颜色 2 5 2 2" xfId="77"/>
    <cellStyle name="60% - 强调文字颜色 2 4 3" xfId="78"/>
    <cellStyle name="好 4 2 2 3" xfId="79"/>
    <cellStyle name="强调文字颜色 5 3 3" xfId="80"/>
    <cellStyle name="40% - 强调文字颜色 5 4 2 2" xfId="81"/>
    <cellStyle name="警告文本 2 2 5" xfId="82"/>
    <cellStyle name="强调文字颜色 4 4 3" xfId="83"/>
    <cellStyle name="20% - 强调文字颜色 2 5 2 2 3" xfId="84"/>
    <cellStyle name="适中 2 4 2" xfId="85"/>
    <cellStyle name="60% - 强调文字颜色 3 2 2 4 2 2 3" xfId="86"/>
    <cellStyle name="20% - 强调文字颜色 4 5" xfId="87"/>
    <cellStyle name="强调文字颜色 5 6 2 2 3" xfId="88"/>
    <cellStyle name="标题 1 5 2 2 2" xfId="89"/>
    <cellStyle name="常规 4 2 2 3" xfId="90"/>
    <cellStyle name="标题 4 5 2 2 3" xfId="91"/>
    <cellStyle name="常规 3 3 7 2" xfId="92"/>
    <cellStyle name="强调文字颜色 1 3 4 2 2" xfId="93"/>
    <cellStyle name="标题 4 2 2 2 2 2" xfId="94"/>
    <cellStyle name="差 2 2 7" xfId="95"/>
    <cellStyle name="强调文字颜色 2 2 2 3 3" xfId="96"/>
    <cellStyle name="标题 2 2 2 6" xfId="97"/>
    <cellStyle name="60% - 强调文字颜色 2 3 2 3" xfId="98"/>
    <cellStyle name="常规 6 3 2 2 2 3" xfId="99"/>
    <cellStyle name="常规 2 2 2 4" xfId="100"/>
    <cellStyle name="解释性文本 2 2 5 2" xfId="101"/>
    <cellStyle name="强调文字颜色 1 6" xfId="102"/>
    <cellStyle name="计算 3" xfId="103"/>
    <cellStyle name="60% - 强调文字颜色 6 5 2" xfId="104"/>
    <cellStyle name="计算 4" xfId="105"/>
    <cellStyle name="标题 6" xfId="106"/>
    <cellStyle name="标题 7" xfId="107"/>
    <cellStyle name="链接单元格 2 4 2 2 3" xfId="108"/>
    <cellStyle name="标题 3 2 2 4" xfId="109"/>
    <cellStyle name="标题 2 4 2 2 3" xfId="110"/>
    <cellStyle name="汇总 5 2" xfId="111"/>
    <cellStyle name="检查单元格 2 2 2 2 2" xfId="112"/>
    <cellStyle name="常规 7 7 3" xfId="113"/>
    <cellStyle name="常规 10 2 2 2 3" xfId="114"/>
    <cellStyle name="常规 8 4 3" xfId="115"/>
    <cellStyle name="强调文字颜色 3 2 2 3 3" xfId="116"/>
    <cellStyle name="常规 5 5 4 2" xfId="117"/>
    <cellStyle name="40% - 强调文字颜色 3 6 2" xfId="118"/>
    <cellStyle name="标题 3 4" xfId="119"/>
    <cellStyle name="常规 5 2 3 3 2 2" xfId="120"/>
    <cellStyle name="60% - 强调文字颜色 3 3" xfId="121"/>
    <cellStyle name="标题 1 6 2 2 3" xfId="122"/>
    <cellStyle name="常规 2 2 2 2 4" xfId="123"/>
    <cellStyle name="常规 8 2 6" xfId="124"/>
    <cellStyle name="输出 2 3" xfId="125"/>
    <cellStyle name="常规 2 2 6" xfId="126"/>
    <cellStyle name="标题 1 3" xfId="127"/>
    <cellStyle name="链接单元格 2 3" xfId="128"/>
    <cellStyle name="60% - 强调文字颜色 3 2 3" xfId="129"/>
    <cellStyle name="标题 3 3" xfId="130"/>
    <cellStyle name="常规 13" xfId="131"/>
    <cellStyle name="常规 2 2 9" xfId="132"/>
    <cellStyle name="标题 2 6 3" xfId="133"/>
    <cellStyle name="标题 2 3" xfId="134"/>
    <cellStyle name="40% - 强调文字颜色 6 5 3" xfId="135"/>
    <cellStyle name="标题 4 3" xfId="136"/>
    <cellStyle name="60% - 强调文字颜色 1 5 2" xfId="137"/>
    <cellStyle name="超链接 5" xfId="138"/>
    <cellStyle name="超链接 3" xfId="139"/>
    <cellStyle name="超链接 4" xfId="140"/>
    <cellStyle name="常规 9 2 4" xfId="141"/>
    <cellStyle name="差 6 2 2 3" xfId="142"/>
    <cellStyle name="60% - 强调文字颜色 4 6" xfId="143"/>
    <cellStyle name="超链接 2" xfId="144"/>
    <cellStyle name="差 3" xfId="145"/>
    <cellStyle name="60% - 强调文字颜色 4 3" xfId="146"/>
    <cellStyle name="强调文字颜色 4 3" xfId="147"/>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38"/>
  <sheetViews>
    <sheetView tabSelected="1" topLeftCell="A29" workbookViewId="0">
      <selection activeCell="I5" sqref="I5:I37"/>
    </sheetView>
  </sheetViews>
  <sheetFormatPr defaultColWidth="9" defaultRowHeight="13.5"/>
  <cols>
    <col min="1" max="1" width="4.875" customWidth="1"/>
    <col min="2" max="2" width="15.375" style="1" customWidth="1"/>
    <col min="3" max="3" width="9" style="2" customWidth="1"/>
    <col min="4" max="5" width="8.5" style="2" customWidth="1"/>
    <col min="6" max="6" width="8.375" style="2" customWidth="1"/>
    <col min="7" max="7" width="24.375" style="1" customWidth="1"/>
    <col min="8" max="9" width="6.875" style="2" customWidth="1"/>
    <col min="10" max="11" width="26.5" style="1" customWidth="1"/>
    <col min="12" max="13" width="4.75" style="2" customWidth="1"/>
    <col min="14" max="16" width="5.625" style="2" customWidth="1"/>
    <col min="17" max="18" width="7" style="2" customWidth="1"/>
    <col min="19" max="20" width="3" style="2" customWidth="1"/>
  </cols>
  <sheetData>
    <row r="1" spans="1:20">
      <c r="A1" s="3" t="s">
        <v>0</v>
      </c>
      <c r="B1" s="3"/>
      <c r="C1" s="4"/>
      <c r="D1" s="4"/>
      <c r="E1" s="4"/>
      <c r="F1" s="4"/>
      <c r="G1" s="3"/>
      <c r="H1" s="4"/>
      <c r="I1" s="4"/>
      <c r="J1" s="17"/>
      <c r="K1" s="17"/>
      <c r="L1" s="18"/>
      <c r="M1" s="18"/>
      <c r="N1" s="18"/>
      <c r="O1" s="18"/>
      <c r="P1" s="18"/>
      <c r="Q1" s="18"/>
      <c r="R1" s="18"/>
      <c r="S1" s="18"/>
      <c r="T1" s="18"/>
    </row>
    <row r="2" ht="29.25" customHeight="1" spans="1:20">
      <c r="A2" s="5" t="s">
        <v>1</v>
      </c>
      <c r="B2" s="6"/>
      <c r="C2" s="5"/>
      <c r="D2" s="5"/>
      <c r="E2" s="5"/>
      <c r="F2" s="5"/>
      <c r="G2" s="6"/>
      <c r="H2" s="5"/>
      <c r="I2" s="5"/>
      <c r="J2" s="6"/>
      <c r="K2" s="6"/>
      <c r="L2" s="5"/>
      <c r="M2" s="5"/>
      <c r="N2" s="5"/>
      <c r="O2" s="5"/>
      <c r="P2" s="5"/>
      <c r="Q2" s="5"/>
      <c r="R2" s="5"/>
      <c r="S2" s="5"/>
      <c r="T2" s="5"/>
    </row>
    <row r="3" ht="33" customHeight="1" spans="1:20">
      <c r="A3" s="7" t="s">
        <v>2</v>
      </c>
      <c r="B3" s="7" t="s">
        <v>3</v>
      </c>
      <c r="C3" s="7" t="s">
        <v>4</v>
      </c>
      <c r="D3" s="7" t="s">
        <v>5</v>
      </c>
      <c r="E3" s="8" t="s">
        <v>6</v>
      </c>
      <c r="F3" s="7" t="s">
        <v>7</v>
      </c>
      <c r="G3" s="7" t="s">
        <v>8</v>
      </c>
      <c r="H3" s="7" t="s">
        <v>9</v>
      </c>
      <c r="I3" s="7"/>
      <c r="J3" s="13" t="s">
        <v>10</v>
      </c>
      <c r="K3" s="13" t="s">
        <v>11</v>
      </c>
      <c r="L3" s="19" t="s">
        <v>12</v>
      </c>
      <c r="M3" s="20"/>
      <c r="N3" s="19" t="s">
        <v>13</v>
      </c>
      <c r="O3" s="21"/>
      <c r="P3" s="20"/>
      <c r="Q3" s="21" t="s">
        <v>14</v>
      </c>
      <c r="R3" s="20"/>
      <c r="S3" s="13" t="s">
        <v>15</v>
      </c>
      <c r="T3" s="13" t="s">
        <v>16</v>
      </c>
    </row>
    <row r="4" ht="47" customHeight="1" spans="1:20">
      <c r="A4" s="7"/>
      <c r="B4" s="7"/>
      <c r="C4" s="7"/>
      <c r="D4" s="7"/>
      <c r="E4" s="9"/>
      <c r="F4" s="7"/>
      <c r="G4" s="7"/>
      <c r="H4" s="7" t="s">
        <v>17</v>
      </c>
      <c r="I4" s="7" t="s">
        <v>18</v>
      </c>
      <c r="J4" s="13"/>
      <c r="K4" s="13"/>
      <c r="L4" s="13" t="s">
        <v>19</v>
      </c>
      <c r="M4" s="13" t="s">
        <v>20</v>
      </c>
      <c r="N4" s="13" t="s">
        <v>21</v>
      </c>
      <c r="O4" s="13" t="s">
        <v>22</v>
      </c>
      <c r="P4" s="13" t="s">
        <v>23</v>
      </c>
      <c r="Q4" s="13" t="s">
        <v>24</v>
      </c>
      <c r="R4" s="13" t="s">
        <v>25</v>
      </c>
      <c r="S4" s="13"/>
      <c r="T4" s="13"/>
    </row>
    <row r="5" ht="81" hidden="1" customHeight="1" spans="1:20">
      <c r="A5" s="9">
        <v>1</v>
      </c>
      <c r="B5" s="10" t="s">
        <v>26</v>
      </c>
      <c r="C5" s="11" t="s">
        <v>27</v>
      </c>
      <c r="D5" s="10" t="s">
        <v>28</v>
      </c>
      <c r="E5" s="11" t="s">
        <v>29</v>
      </c>
      <c r="F5" s="12">
        <v>2025</v>
      </c>
      <c r="G5" s="10" t="s">
        <v>30</v>
      </c>
      <c r="H5" s="11">
        <v>450</v>
      </c>
      <c r="I5" s="11">
        <v>450</v>
      </c>
      <c r="J5" s="11" t="s">
        <v>31</v>
      </c>
      <c r="K5" s="11" t="s">
        <v>32</v>
      </c>
      <c r="L5" s="11">
        <v>1000</v>
      </c>
      <c r="M5" s="11" t="s">
        <v>33</v>
      </c>
      <c r="N5" s="11">
        <v>146</v>
      </c>
      <c r="O5" s="11">
        <v>15</v>
      </c>
      <c r="P5" s="11">
        <v>2</v>
      </c>
      <c r="Q5" s="11">
        <v>20</v>
      </c>
      <c r="R5" s="11">
        <v>300</v>
      </c>
      <c r="S5" s="11" t="s">
        <v>34</v>
      </c>
      <c r="T5" s="11"/>
    </row>
    <row r="6" ht="87" hidden="1" customHeight="1" spans="1:20">
      <c r="A6" s="9">
        <v>2</v>
      </c>
      <c r="B6" s="12" t="s">
        <v>35</v>
      </c>
      <c r="C6" s="11" t="s">
        <v>36</v>
      </c>
      <c r="D6" s="10" t="s">
        <v>37</v>
      </c>
      <c r="E6" s="11" t="s">
        <v>29</v>
      </c>
      <c r="F6" s="12">
        <v>2025</v>
      </c>
      <c r="G6" s="12" t="s">
        <v>38</v>
      </c>
      <c r="H6" s="12">
        <v>400</v>
      </c>
      <c r="I6" s="12">
        <v>400</v>
      </c>
      <c r="J6" s="11" t="s">
        <v>39</v>
      </c>
      <c r="K6" s="11" t="s">
        <v>40</v>
      </c>
      <c r="L6" s="11">
        <v>900</v>
      </c>
      <c r="M6" s="11" t="s">
        <v>33</v>
      </c>
      <c r="N6" s="11">
        <v>478</v>
      </c>
      <c r="O6" s="11">
        <v>16</v>
      </c>
      <c r="P6" s="11">
        <v>3</v>
      </c>
      <c r="Q6" s="11">
        <v>20</v>
      </c>
      <c r="R6" s="11">
        <v>300</v>
      </c>
      <c r="S6" s="11" t="s">
        <v>34</v>
      </c>
      <c r="T6" s="11"/>
    </row>
    <row r="7" ht="50" customHeight="1" spans="1:20">
      <c r="A7" s="9">
        <v>3</v>
      </c>
      <c r="B7" s="13" t="s">
        <v>41</v>
      </c>
      <c r="C7" s="9" t="s">
        <v>42</v>
      </c>
      <c r="D7" s="9" t="s">
        <v>43</v>
      </c>
      <c r="E7" s="9" t="s">
        <v>44</v>
      </c>
      <c r="F7" s="12">
        <v>2025</v>
      </c>
      <c r="G7" s="13" t="s">
        <v>45</v>
      </c>
      <c r="H7" s="13">
        <v>45</v>
      </c>
      <c r="I7" s="13">
        <v>45</v>
      </c>
      <c r="J7" s="13" t="s">
        <v>46</v>
      </c>
      <c r="K7" s="13" t="s">
        <v>47</v>
      </c>
      <c r="L7" s="11" t="s">
        <v>48</v>
      </c>
      <c r="M7" s="11">
        <v>2500</v>
      </c>
      <c r="N7" s="11">
        <v>39</v>
      </c>
      <c r="O7" s="11">
        <v>31</v>
      </c>
      <c r="P7" s="11">
        <v>8</v>
      </c>
      <c r="Q7" s="11">
        <v>0</v>
      </c>
      <c r="R7" s="11">
        <v>0</v>
      </c>
      <c r="S7" s="23" t="s">
        <v>34</v>
      </c>
      <c r="T7" s="23" t="s">
        <v>34</v>
      </c>
    </row>
    <row r="8" ht="51" customHeight="1" spans="1:20">
      <c r="A8" s="9">
        <v>4</v>
      </c>
      <c r="B8" s="13" t="s">
        <v>49</v>
      </c>
      <c r="C8" s="9" t="s">
        <v>42</v>
      </c>
      <c r="D8" s="9" t="s">
        <v>50</v>
      </c>
      <c r="E8" s="9" t="s">
        <v>44</v>
      </c>
      <c r="F8" s="12">
        <v>2025</v>
      </c>
      <c r="G8" s="13" t="s">
        <v>51</v>
      </c>
      <c r="H8" s="13">
        <v>168</v>
      </c>
      <c r="I8" s="13">
        <v>168</v>
      </c>
      <c r="J8" s="13" t="s">
        <v>52</v>
      </c>
      <c r="K8" s="13" t="s">
        <v>47</v>
      </c>
      <c r="L8" s="13" t="s">
        <v>48</v>
      </c>
      <c r="M8" s="13">
        <v>4100</v>
      </c>
      <c r="N8" s="13">
        <v>57</v>
      </c>
      <c r="O8" s="13">
        <v>57</v>
      </c>
      <c r="P8" s="13">
        <v>0</v>
      </c>
      <c r="Q8" s="11">
        <v>0</v>
      </c>
      <c r="R8" s="11">
        <v>0</v>
      </c>
      <c r="S8" s="23" t="s">
        <v>34</v>
      </c>
      <c r="T8" s="23" t="s">
        <v>34</v>
      </c>
    </row>
    <row r="9" ht="48" customHeight="1" spans="1:20">
      <c r="A9" s="9">
        <v>5</v>
      </c>
      <c r="B9" s="13" t="s">
        <v>53</v>
      </c>
      <c r="C9" s="9" t="s">
        <v>42</v>
      </c>
      <c r="D9" s="7" t="s">
        <v>54</v>
      </c>
      <c r="E9" s="7" t="s">
        <v>44</v>
      </c>
      <c r="F9" s="12">
        <v>2025</v>
      </c>
      <c r="G9" s="13" t="s">
        <v>55</v>
      </c>
      <c r="H9" s="13">
        <v>235</v>
      </c>
      <c r="I9" s="13">
        <v>235</v>
      </c>
      <c r="J9" s="13" t="s">
        <v>56</v>
      </c>
      <c r="K9" s="13" t="s">
        <v>47</v>
      </c>
      <c r="L9" s="13" t="s">
        <v>48</v>
      </c>
      <c r="M9" s="13">
        <v>550</v>
      </c>
      <c r="N9" s="13">
        <v>34</v>
      </c>
      <c r="O9" s="13">
        <v>26</v>
      </c>
      <c r="P9" s="13">
        <v>8</v>
      </c>
      <c r="Q9" s="11">
        <v>0</v>
      </c>
      <c r="R9" s="11">
        <v>0</v>
      </c>
      <c r="S9" s="23" t="s">
        <v>34</v>
      </c>
      <c r="T9" s="23" t="s">
        <v>34</v>
      </c>
    </row>
    <row r="10" ht="54.75" customHeight="1" spans="1:20">
      <c r="A10" s="9">
        <v>6</v>
      </c>
      <c r="B10" s="13" t="s">
        <v>57</v>
      </c>
      <c r="C10" s="9" t="s">
        <v>42</v>
      </c>
      <c r="D10" s="7" t="s">
        <v>58</v>
      </c>
      <c r="E10" s="9" t="s">
        <v>44</v>
      </c>
      <c r="F10" s="12">
        <v>2025</v>
      </c>
      <c r="G10" s="13" t="s">
        <v>59</v>
      </c>
      <c r="H10" s="13">
        <v>140</v>
      </c>
      <c r="I10" s="13">
        <v>140</v>
      </c>
      <c r="J10" s="13" t="s">
        <v>60</v>
      </c>
      <c r="K10" s="13" t="s">
        <v>47</v>
      </c>
      <c r="L10" s="13" t="s">
        <v>48</v>
      </c>
      <c r="M10" s="13">
        <v>2480</v>
      </c>
      <c r="N10" s="13">
        <v>24</v>
      </c>
      <c r="O10" s="13">
        <v>12</v>
      </c>
      <c r="P10" s="13">
        <v>12</v>
      </c>
      <c r="Q10" s="11">
        <v>0</v>
      </c>
      <c r="R10" s="11">
        <v>0</v>
      </c>
      <c r="S10" s="23" t="s">
        <v>34</v>
      </c>
      <c r="T10" s="23" t="s">
        <v>34</v>
      </c>
    </row>
    <row r="11" ht="54.75" hidden="1" customHeight="1" spans="1:20">
      <c r="A11" s="9">
        <v>7</v>
      </c>
      <c r="B11" s="13" t="s">
        <v>61</v>
      </c>
      <c r="C11" s="9" t="s">
        <v>42</v>
      </c>
      <c r="D11" s="7" t="s">
        <v>62</v>
      </c>
      <c r="E11" s="11" t="s">
        <v>29</v>
      </c>
      <c r="F11" s="7">
        <v>2025</v>
      </c>
      <c r="G11" s="13" t="s">
        <v>63</v>
      </c>
      <c r="H11" s="13">
        <v>350</v>
      </c>
      <c r="I11" s="13">
        <v>350</v>
      </c>
      <c r="J11" s="13" t="s">
        <v>64</v>
      </c>
      <c r="K11" s="22" t="s">
        <v>65</v>
      </c>
      <c r="L11" s="13" t="s">
        <v>66</v>
      </c>
      <c r="M11" s="13">
        <v>1</v>
      </c>
      <c r="N11" s="13">
        <v>39</v>
      </c>
      <c r="O11" s="13">
        <v>32</v>
      </c>
      <c r="P11" s="13">
        <v>7</v>
      </c>
      <c r="Q11" s="13">
        <v>10.5</v>
      </c>
      <c r="R11" s="13">
        <v>200</v>
      </c>
      <c r="S11" s="23" t="s">
        <v>34</v>
      </c>
      <c r="T11" s="23" t="s">
        <v>34</v>
      </c>
    </row>
    <row r="12" ht="69" hidden="1" customHeight="1" spans="1:20">
      <c r="A12" s="9">
        <v>8</v>
      </c>
      <c r="B12" s="13" t="s">
        <v>67</v>
      </c>
      <c r="C12" s="9" t="s">
        <v>42</v>
      </c>
      <c r="D12" s="7" t="s">
        <v>68</v>
      </c>
      <c r="E12" s="11" t="s">
        <v>29</v>
      </c>
      <c r="F12" s="12">
        <v>2025</v>
      </c>
      <c r="G12" s="14" t="s">
        <v>69</v>
      </c>
      <c r="H12" s="13">
        <v>30</v>
      </c>
      <c r="I12" s="13">
        <v>30</v>
      </c>
      <c r="J12" s="13" t="s">
        <v>70</v>
      </c>
      <c r="K12" s="13" t="s">
        <v>47</v>
      </c>
      <c r="L12" s="13" t="s">
        <v>66</v>
      </c>
      <c r="M12" s="13">
        <v>1</v>
      </c>
      <c r="N12" s="13">
        <v>16</v>
      </c>
      <c r="O12" s="13">
        <v>9</v>
      </c>
      <c r="P12" s="13">
        <v>7</v>
      </c>
      <c r="Q12" s="13">
        <v>0.9</v>
      </c>
      <c r="R12" s="13">
        <v>200</v>
      </c>
      <c r="S12" s="23" t="s">
        <v>34</v>
      </c>
      <c r="T12" s="23" t="s">
        <v>34</v>
      </c>
    </row>
    <row r="13" ht="54.75" hidden="1" customHeight="1" spans="1:20">
      <c r="A13" s="9">
        <v>9</v>
      </c>
      <c r="B13" s="13" t="s">
        <v>71</v>
      </c>
      <c r="C13" s="9" t="s">
        <v>42</v>
      </c>
      <c r="D13" s="13" t="s">
        <v>54</v>
      </c>
      <c r="E13" s="11" t="s">
        <v>29</v>
      </c>
      <c r="F13" s="7">
        <v>2025</v>
      </c>
      <c r="G13" s="13" t="s">
        <v>72</v>
      </c>
      <c r="H13" s="13">
        <v>70</v>
      </c>
      <c r="I13" s="13">
        <v>70</v>
      </c>
      <c r="J13" s="13" t="s">
        <v>73</v>
      </c>
      <c r="K13" s="13" t="s">
        <v>47</v>
      </c>
      <c r="L13" s="13" t="s">
        <v>74</v>
      </c>
      <c r="M13" s="13">
        <v>1</v>
      </c>
      <c r="N13" s="13">
        <v>34</v>
      </c>
      <c r="O13" s="13">
        <v>26</v>
      </c>
      <c r="P13" s="13">
        <v>8</v>
      </c>
      <c r="Q13" s="13">
        <v>2.1</v>
      </c>
      <c r="R13" s="13">
        <v>200</v>
      </c>
      <c r="S13" s="23" t="s">
        <v>34</v>
      </c>
      <c r="T13" s="23" t="s">
        <v>34</v>
      </c>
    </row>
    <row r="14" ht="101" hidden="1" customHeight="1" spans="1:20">
      <c r="A14" s="9">
        <v>10</v>
      </c>
      <c r="B14" s="13" t="s">
        <v>75</v>
      </c>
      <c r="C14" s="9" t="s">
        <v>42</v>
      </c>
      <c r="D14" s="13" t="s">
        <v>76</v>
      </c>
      <c r="E14" s="11" t="s">
        <v>29</v>
      </c>
      <c r="F14" s="7">
        <v>2025</v>
      </c>
      <c r="G14" s="13" t="s">
        <v>77</v>
      </c>
      <c r="H14" s="13">
        <v>150</v>
      </c>
      <c r="I14" s="13">
        <v>150</v>
      </c>
      <c r="J14" s="13" t="s">
        <v>78</v>
      </c>
      <c r="K14" s="13" t="s">
        <v>47</v>
      </c>
      <c r="L14" s="13" t="s">
        <v>66</v>
      </c>
      <c r="M14" s="13">
        <v>1</v>
      </c>
      <c r="N14" s="13">
        <v>9</v>
      </c>
      <c r="O14" s="13">
        <v>5</v>
      </c>
      <c r="P14" s="13">
        <v>4</v>
      </c>
      <c r="Q14" s="13">
        <v>4.5</v>
      </c>
      <c r="R14" s="13">
        <v>200</v>
      </c>
      <c r="S14" s="23" t="s">
        <v>34</v>
      </c>
      <c r="T14" s="23" t="s">
        <v>34</v>
      </c>
    </row>
    <row r="15" ht="54.75" hidden="1" customHeight="1" spans="1:20">
      <c r="A15" s="9">
        <v>11</v>
      </c>
      <c r="B15" s="11" t="s">
        <v>79</v>
      </c>
      <c r="C15" s="11" t="s">
        <v>80</v>
      </c>
      <c r="D15" s="11" t="s">
        <v>81</v>
      </c>
      <c r="E15" s="11" t="s">
        <v>29</v>
      </c>
      <c r="F15" s="12">
        <v>2025</v>
      </c>
      <c r="G15" s="11" t="s">
        <v>82</v>
      </c>
      <c r="H15" s="11">
        <v>40</v>
      </c>
      <c r="I15" s="11">
        <v>40</v>
      </c>
      <c r="J15" s="11" t="s">
        <v>83</v>
      </c>
      <c r="K15" s="11" t="s">
        <v>84</v>
      </c>
      <c r="L15" s="11">
        <v>80</v>
      </c>
      <c r="M15" s="11" t="s">
        <v>85</v>
      </c>
      <c r="N15" s="11">
        <v>68</v>
      </c>
      <c r="O15" s="11">
        <v>2</v>
      </c>
      <c r="P15" s="11">
        <v>2</v>
      </c>
      <c r="Q15" s="11">
        <v>4</v>
      </c>
      <c r="R15" s="11">
        <v>588.24</v>
      </c>
      <c r="S15" s="11" t="s">
        <v>34</v>
      </c>
      <c r="T15" s="11"/>
    </row>
    <row r="16" ht="54.75" hidden="1" customHeight="1" spans="1:20">
      <c r="A16" s="9">
        <v>12</v>
      </c>
      <c r="B16" s="12" t="s">
        <v>86</v>
      </c>
      <c r="C16" s="12" t="s">
        <v>80</v>
      </c>
      <c r="D16" s="12" t="s">
        <v>87</v>
      </c>
      <c r="E16" s="12" t="s">
        <v>29</v>
      </c>
      <c r="F16" s="12">
        <v>2025</v>
      </c>
      <c r="G16" s="12" t="s">
        <v>88</v>
      </c>
      <c r="H16" s="15">
        <v>600</v>
      </c>
      <c r="I16" s="15">
        <v>600</v>
      </c>
      <c r="J16" s="12" t="s">
        <v>89</v>
      </c>
      <c r="K16" s="12" t="s">
        <v>84</v>
      </c>
      <c r="L16" s="12">
        <v>10</v>
      </c>
      <c r="M16" s="12" t="s">
        <v>74</v>
      </c>
      <c r="N16" s="12">
        <v>161</v>
      </c>
      <c r="O16" s="12">
        <v>7</v>
      </c>
      <c r="P16" s="12">
        <v>1</v>
      </c>
      <c r="Q16" s="12">
        <v>30</v>
      </c>
      <c r="R16" s="12">
        <v>1893.35</v>
      </c>
      <c r="S16" s="12" t="s">
        <v>34</v>
      </c>
      <c r="T16" s="12"/>
    </row>
    <row r="17" ht="54.75" hidden="1" customHeight="1" spans="1:20">
      <c r="A17" s="9">
        <v>13</v>
      </c>
      <c r="B17" s="9" t="s">
        <v>90</v>
      </c>
      <c r="C17" s="9" t="s">
        <v>80</v>
      </c>
      <c r="D17" s="9" t="s">
        <v>87</v>
      </c>
      <c r="E17" s="9" t="s">
        <v>29</v>
      </c>
      <c r="F17" s="9">
        <v>2025</v>
      </c>
      <c r="G17" s="7" t="s">
        <v>91</v>
      </c>
      <c r="H17" s="9">
        <v>190</v>
      </c>
      <c r="I17" s="9">
        <v>190</v>
      </c>
      <c r="J17" s="9" t="s">
        <v>92</v>
      </c>
      <c r="K17" s="9" t="s">
        <v>84</v>
      </c>
      <c r="L17" s="9">
        <v>160</v>
      </c>
      <c r="M17" s="9" t="s">
        <v>33</v>
      </c>
      <c r="N17" s="9">
        <v>161</v>
      </c>
      <c r="O17" s="9">
        <v>7</v>
      </c>
      <c r="P17" s="9">
        <v>1</v>
      </c>
      <c r="Q17" s="9">
        <v>8</v>
      </c>
      <c r="R17" s="9">
        <v>496.89</v>
      </c>
      <c r="S17" s="9" t="s">
        <v>34</v>
      </c>
      <c r="T17" s="9"/>
    </row>
    <row r="18" ht="54.75" customHeight="1" spans="1:20">
      <c r="A18" s="9">
        <v>14</v>
      </c>
      <c r="B18" s="12" t="s">
        <v>93</v>
      </c>
      <c r="C18" s="12" t="s">
        <v>80</v>
      </c>
      <c r="D18" s="12" t="s">
        <v>94</v>
      </c>
      <c r="E18" s="12" t="s">
        <v>44</v>
      </c>
      <c r="F18" s="12">
        <v>2025</v>
      </c>
      <c r="G18" s="12" t="s">
        <v>95</v>
      </c>
      <c r="H18" s="12">
        <v>300</v>
      </c>
      <c r="I18" s="12">
        <v>300</v>
      </c>
      <c r="J18" s="12" t="s">
        <v>96</v>
      </c>
      <c r="K18" s="12" t="s">
        <v>97</v>
      </c>
      <c r="L18" s="12">
        <v>22800</v>
      </c>
      <c r="M18" s="12" t="s">
        <v>33</v>
      </c>
      <c r="N18" s="12">
        <v>162</v>
      </c>
      <c r="O18" s="12">
        <v>9</v>
      </c>
      <c r="P18" s="12">
        <v>1</v>
      </c>
      <c r="Q18" s="11">
        <v>0</v>
      </c>
      <c r="R18" s="11">
        <v>0</v>
      </c>
      <c r="S18" s="12" t="s">
        <v>34</v>
      </c>
      <c r="T18" s="12"/>
    </row>
    <row r="19" ht="54.75" customHeight="1" spans="1:20">
      <c r="A19" s="9">
        <v>15</v>
      </c>
      <c r="B19" s="12" t="s">
        <v>98</v>
      </c>
      <c r="C19" s="12" t="s">
        <v>80</v>
      </c>
      <c r="D19" s="12" t="s">
        <v>99</v>
      </c>
      <c r="E19" s="12" t="s">
        <v>44</v>
      </c>
      <c r="F19" s="12">
        <v>2025</v>
      </c>
      <c r="G19" s="12" t="s">
        <v>100</v>
      </c>
      <c r="H19" s="12">
        <v>199.45</v>
      </c>
      <c r="I19" s="12">
        <v>199.45</v>
      </c>
      <c r="J19" s="12" t="s">
        <v>101</v>
      </c>
      <c r="K19" s="12" t="s">
        <v>97</v>
      </c>
      <c r="L19" s="12">
        <v>152</v>
      </c>
      <c r="M19" s="12" t="s">
        <v>48</v>
      </c>
      <c r="N19" s="12">
        <v>598</v>
      </c>
      <c r="O19" s="12">
        <v>24</v>
      </c>
      <c r="P19" s="12">
        <v>0</v>
      </c>
      <c r="Q19" s="11">
        <v>0</v>
      </c>
      <c r="R19" s="11">
        <v>0</v>
      </c>
      <c r="S19" s="12" t="s">
        <v>34</v>
      </c>
      <c r="T19" s="12"/>
    </row>
    <row r="20" ht="54.75" customHeight="1" spans="1:20">
      <c r="A20" s="9">
        <v>16</v>
      </c>
      <c r="B20" s="12" t="s">
        <v>102</v>
      </c>
      <c r="C20" s="12" t="s">
        <v>80</v>
      </c>
      <c r="D20" s="12" t="s">
        <v>99</v>
      </c>
      <c r="E20" s="12" t="s">
        <v>44</v>
      </c>
      <c r="F20" s="12">
        <v>2025</v>
      </c>
      <c r="G20" s="12" t="s">
        <v>103</v>
      </c>
      <c r="H20" s="12">
        <v>186.45</v>
      </c>
      <c r="I20" s="12">
        <v>186.45</v>
      </c>
      <c r="J20" s="12" t="s">
        <v>104</v>
      </c>
      <c r="K20" s="12" t="s">
        <v>97</v>
      </c>
      <c r="L20" s="12">
        <v>3662</v>
      </c>
      <c r="M20" s="12" t="s">
        <v>33</v>
      </c>
      <c r="N20" s="12">
        <v>598</v>
      </c>
      <c r="O20" s="12">
        <v>24</v>
      </c>
      <c r="P20" s="12">
        <v>0</v>
      </c>
      <c r="Q20" s="11">
        <v>0</v>
      </c>
      <c r="R20" s="11">
        <v>0</v>
      </c>
      <c r="S20" s="12" t="s">
        <v>34</v>
      </c>
      <c r="T20" s="12"/>
    </row>
    <row r="21" ht="54.75" customHeight="1" spans="1:20">
      <c r="A21" s="9">
        <v>17</v>
      </c>
      <c r="B21" s="12" t="s">
        <v>105</v>
      </c>
      <c r="C21" s="12" t="s">
        <v>80</v>
      </c>
      <c r="D21" s="12" t="s">
        <v>99</v>
      </c>
      <c r="E21" s="12" t="s">
        <v>44</v>
      </c>
      <c r="F21" s="12">
        <v>2025</v>
      </c>
      <c r="G21" s="12" t="s">
        <v>106</v>
      </c>
      <c r="H21" s="12">
        <v>160</v>
      </c>
      <c r="I21" s="12">
        <v>160</v>
      </c>
      <c r="J21" s="12" t="s">
        <v>104</v>
      </c>
      <c r="K21" s="12" t="s">
        <v>97</v>
      </c>
      <c r="L21" s="12">
        <v>2600</v>
      </c>
      <c r="M21" s="12" t="s">
        <v>107</v>
      </c>
      <c r="N21" s="12">
        <v>598</v>
      </c>
      <c r="O21" s="12">
        <v>24</v>
      </c>
      <c r="P21" s="12">
        <v>0</v>
      </c>
      <c r="Q21" s="11">
        <v>0</v>
      </c>
      <c r="R21" s="11">
        <v>0</v>
      </c>
      <c r="S21" s="12" t="s">
        <v>34</v>
      </c>
      <c r="T21" s="12"/>
    </row>
    <row r="22" ht="54.75" customHeight="1" spans="1:20">
      <c r="A22" s="9">
        <v>18</v>
      </c>
      <c r="B22" s="12" t="s">
        <v>108</v>
      </c>
      <c r="C22" s="12" t="s">
        <v>80</v>
      </c>
      <c r="D22" s="12" t="s">
        <v>109</v>
      </c>
      <c r="E22" s="12" t="s">
        <v>44</v>
      </c>
      <c r="F22" s="12">
        <v>2025</v>
      </c>
      <c r="G22" s="12" t="s">
        <v>110</v>
      </c>
      <c r="H22" s="12">
        <v>300</v>
      </c>
      <c r="I22" s="12">
        <v>300</v>
      </c>
      <c r="J22" s="12" t="s">
        <v>111</v>
      </c>
      <c r="K22" s="12" t="s">
        <v>97</v>
      </c>
      <c r="L22" s="12">
        <v>1800</v>
      </c>
      <c r="M22" s="12" t="s">
        <v>107</v>
      </c>
      <c r="N22" s="12">
        <v>183</v>
      </c>
      <c r="O22" s="12">
        <v>3</v>
      </c>
      <c r="P22" s="12">
        <v>2</v>
      </c>
      <c r="Q22" s="11">
        <v>0</v>
      </c>
      <c r="R22" s="11">
        <v>0</v>
      </c>
      <c r="S22" s="12" t="s">
        <v>34</v>
      </c>
      <c r="T22" s="12"/>
    </row>
    <row r="23" ht="54.75" customHeight="1" spans="1:20">
      <c r="A23" s="9">
        <v>19</v>
      </c>
      <c r="B23" s="11" t="s">
        <v>112</v>
      </c>
      <c r="C23" s="11" t="s">
        <v>80</v>
      </c>
      <c r="D23" s="11" t="s">
        <v>113</v>
      </c>
      <c r="E23" s="11" t="s">
        <v>44</v>
      </c>
      <c r="F23" s="12">
        <v>2025</v>
      </c>
      <c r="G23" s="11" t="s">
        <v>114</v>
      </c>
      <c r="H23" s="11">
        <v>310</v>
      </c>
      <c r="I23" s="11">
        <v>310</v>
      </c>
      <c r="J23" s="11" t="s">
        <v>115</v>
      </c>
      <c r="K23" s="11" t="s">
        <v>97</v>
      </c>
      <c r="L23" s="11">
        <v>3000</v>
      </c>
      <c r="M23" s="11" t="s">
        <v>48</v>
      </c>
      <c r="N23" s="11">
        <v>123</v>
      </c>
      <c r="O23" s="11">
        <v>4</v>
      </c>
      <c r="P23" s="11">
        <v>0</v>
      </c>
      <c r="Q23" s="11">
        <v>0</v>
      </c>
      <c r="R23" s="11">
        <v>0</v>
      </c>
      <c r="S23" s="11" t="s">
        <v>34</v>
      </c>
      <c r="T23" s="11"/>
    </row>
    <row r="24" ht="54.75" customHeight="1" spans="1:20">
      <c r="A24" s="9">
        <v>20</v>
      </c>
      <c r="B24" s="12" t="s">
        <v>116</v>
      </c>
      <c r="C24" s="11" t="s">
        <v>80</v>
      </c>
      <c r="D24" s="11" t="s">
        <v>117</v>
      </c>
      <c r="E24" s="12" t="s">
        <v>44</v>
      </c>
      <c r="F24" s="12">
        <v>2025</v>
      </c>
      <c r="G24" s="12" t="s">
        <v>118</v>
      </c>
      <c r="H24" s="12">
        <v>80</v>
      </c>
      <c r="I24" s="12">
        <v>80</v>
      </c>
      <c r="J24" s="11" t="s">
        <v>119</v>
      </c>
      <c r="K24" s="11" t="s">
        <v>97</v>
      </c>
      <c r="L24" s="11">
        <v>167</v>
      </c>
      <c r="M24" s="11" t="s">
        <v>107</v>
      </c>
      <c r="N24" s="11">
        <v>140</v>
      </c>
      <c r="O24" s="11">
        <v>3</v>
      </c>
      <c r="P24" s="11">
        <v>0</v>
      </c>
      <c r="Q24" s="11">
        <v>0</v>
      </c>
      <c r="R24" s="11">
        <v>0</v>
      </c>
      <c r="S24" s="11" t="s">
        <v>34</v>
      </c>
      <c r="T24" s="11"/>
    </row>
    <row r="25" ht="54.75" customHeight="1" spans="1:20">
      <c r="A25" s="9">
        <v>21</v>
      </c>
      <c r="B25" s="12" t="s">
        <v>120</v>
      </c>
      <c r="C25" s="12" t="s">
        <v>80</v>
      </c>
      <c r="D25" s="12" t="s">
        <v>121</v>
      </c>
      <c r="E25" s="12" t="s">
        <v>44</v>
      </c>
      <c r="F25" s="12">
        <v>2025</v>
      </c>
      <c r="G25" s="12" t="s">
        <v>122</v>
      </c>
      <c r="H25" s="12">
        <v>385.4</v>
      </c>
      <c r="I25" s="12">
        <v>385.4</v>
      </c>
      <c r="J25" s="12" t="s">
        <v>123</v>
      </c>
      <c r="K25" s="12" t="s">
        <v>97</v>
      </c>
      <c r="L25" s="12">
        <v>3200</v>
      </c>
      <c r="M25" s="12" t="s">
        <v>33</v>
      </c>
      <c r="N25" s="12">
        <v>198</v>
      </c>
      <c r="O25" s="12">
        <v>12</v>
      </c>
      <c r="P25" s="12">
        <v>8</v>
      </c>
      <c r="Q25" s="11">
        <v>0</v>
      </c>
      <c r="R25" s="11">
        <v>0</v>
      </c>
      <c r="S25" s="12"/>
      <c r="T25" s="12" t="s">
        <v>34</v>
      </c>
    </row>
    <row r="26" ht="78" hidden="1" customHeight="1" spans="1:20">
      <c r="A26" s="9">
        <v>22</v>
      </c>
      <c r="B26" s="12" t="s">
        <v>124</v>
      </c>
      <c r="C26" s="12" t="s">
        <v>125</v>
      </c>
      <c r="D26" s="12" t="s">
        <v>126</v>
      </c>
      <c r="E26" s="11" t="s">
        <v>29</v>
      </c>
      <c r="F26" s="12">
        <v>2025</v>
      </c>
      <c r="G26" s="12" t="s">
        <v>127</v>
      </c>
      <c r="H26" s="12">
        <v>40</v>
      </c>
      <c r="I26" s="12">
        <v>40</v>
      </c>
      <c r="J26" s="12" t="s">
        <v>128</v>
      </c>
      <c r="K26" s="12" t="s">
        <v>129</v>
      </c>
      <c r="L26" s="12">
        <v>50</v>
      </c>
      <c r="M26" s="12" t="s">
        <v>85</v>
      </c>
      <c r="N26" s="12">
        <v>80</v>
      </c>
      <c r="O26" s="12">
        <v>19</v>
      </c>
      <c r="P26" s="12">
        <v>0</v>
      </c>
      <c r="Q26" s="12">
        <v>10</v>
      </c>
      <c r="R26" s="12">
        <v>300</v>
      </c>
      <c r="S26" s="12"/>
      <c r="T26" s="12" t="s">
        <v>34</v>
      </c>
    </row>
    <row r="27" ht="77" hidden="1" customHeight="1" spans="1:20">
      <c r="A27" s="9">
        <v>23</v>
      </c>
      <c r="B27" s="12" t="s">
        <v>130</v>
      </c>
      <c r="C27" s="12" t="s">
        <v>125</v>
      </c>
      <c r="D27" s="12" t="s">
        <v>131</v>
      </c>
      <c r="E27" s="11" t="s">
        <v>29</v>
      </c>
      <c r="F27" s="12">
        <v>2025</v>
      </c>
      <c r="G27" s="12" t="s">
        <v>132</v>
      </c>
      <c r="H27" s="12">
        <v>30</v>
      </c>
      <c r="I27" s="12">
        <v>30</v>
      </c>
      <c r="J27" s="12" t="s">
        <v>133</v>
      </c>
      <c r="K27" s="12" t="s">
        <v>134</v>
      </c>
      <c r="L27" s="12">
        <v>50</v>
      </c>
      <c r="M27" s="12" t="s">
        <v>85</v>
      </c>
      <c r="N27" s="12">
        <v>161</v>
      </c>
      <c r="O27" s="12">
        <v>12</v>
      </c>
      <c r="P27" s="12">
        <v>14</v>
      </c>
      <c r="Q27" s="12">
        <v>2</v>
      </c>
      <c r="R27" s="12">
        <v>200</v>
      </c>
      <c r="S27" s="12" t="s">
        <v>34</v>
      </c>
      <c r="T27" s="12"/>
    </row>
    <row r="28" ht="74" hidden="1" customHeight="1" spans="1:20">
      <c r="A28" s="9">
        <v>24</v>
      </c>
      <c r="B28" s="12" t="s">
        <v>135</v>
      </c>
      <c r="C28" s="12" t="s">
        <v>125</v>
      </c>
      <c r="D28" s="12" t="s">
        <v>131</v>
      </c>
      <c r="E28" s="11" t="s">
        <v>29</v>
      </c>
      <c r="F28" s="12">
        <v>2025</v>
      </c>
      <c r="G28" s="12" t="s">
        <v>136</v>
      </c>
      <c r="H28" s="12">
        <v>30</v>
      </c>
      <c r="I28" s="12">
        <v>30</v>
      </c>
      <c r="J28" s="12" t="s">
        <v>137</v>
      </c>
      <c r="K28" s="12" t="s">
        <v>138</v>
      </c>
      <c r="L28" s="12">
        <v>40</v>
      </c>
      <c r="M28" s="12" t="s">
        <v>85</v>
      </c>
      <c r="N28" s="12">
        <v>161</v>
      </c>
      <c r="O28" s="12">
        <v>12</v>
      </c>
      <c r="P28" s="12">
        <v>14</v>
      </c>
      <c r="Q28" s="12">
        <v>2</v>
      </c>
      <c r="R28" s="12">
        <v>200</v>
      </c>
      <c r="S28" s="12" t="s">
        <v>34</v>
      </c>
      <c r="T28" s="12"/>
    </row>
    <row r="29" ht="51" customHeight="1" spans="1:20">
      <c r="A29" s="9">
        <v>25</v>
      </c>
      <c r="B29" s="12" t="s">
        <v>139</v>
      </c>
      <c r="C29" s="12" t="s">
        <v>125</v>
      </c>
      <c r="D29" s="12" t="s">
        <v>140</v>
      </c>
      <c r="E29" s="12" t="s">
        <v>44</v>
      </c>
      <c r="F29" s="12">
        <v>2025</v>
      </c>
      <c r="G29" s="12" t="s">
        <v>141</v>
      </c>
      <c r="H29" s="15">
        <v>100</v>
      </c>
      <c r="I29" s="15">
        <v>100</v>
      </c>
      <c r="J29" s="12" t="s">
        <v>142</v>
      </c>
      <c r="K29" s="12" t="s">
        <v>143</v>
      </c>
      <c r="L29" s="15">
        <v>360</v>
      </c>
      <c r="M29" s="12" t="s">
        <v>48</v>
      </c>
      <c r="N29" s="12">
        <v>415</v>
      </c>
      <c r="O29" s="12">
        <v>23</v>
      </c>
      <c r="P29" s="12">
        <v>0</v>
      </c>
      <c r="Q29" s="12">
        <v>0</v>
      </c>
      <c r="R29" s="15">
        <v>0</v>
      </c>
      <c r="S29" s="12" t="s">
        <v>34</v>
      </c>
      <c r="T29" s="12" t="s">
        <v>34</v>
      </c>
    </row>
    <row r="30" ht="54.75" customHeight="1" spans="1:20">
      <c r="A30" s="9">
        <v>26</v>
      </c>
      <c r="B30" s="12" t="s">
        <v>144</v>
      </c>
      <c r="C30" s="12" t="s">
        <v>125</v>
      </c>
      <c r="D30" s="12" t="s">
        <v>140</v>
      </c>
      <c r="E30" s="12" t="s">
        <v>44</v>
      </c>
      <c r="F30" s="12">
        <v>2025</v>
      </c>
      <c r="G30" s="12" t="s">
        <v>145</v>
      </c>
      <c r="H30" s="12">
        <v>192</v>
      </c>
      <c r="I30" s="12">
        <v>192</v>
      </c>
      <c r="J30" s="12" t="s">
        <v>146</v>
      </c>
      <c r="K30" s="12" t="s">
        <v>147</v>
      </c>
      <c r="L30" s="12">
        <v>16000</v>
      </c>
      <c r="M30" s="12" t="s">
        <v>33</v>
      </c>
      <c r="N30" s="12">
        <v>415</v>
      </c>
      <c r="O30" s="12">
        <v>23</v>
      </c>
      <c r="P30" s="12">
        <v>0</v>
      </c>
      <c r="Q30" s="12">
        <v>0</v>
      </c>
      <c r="R30" s="12">
        <v>0</v>
      </c>
      <c r="S30" s="12" t="s">
        <v>34</v>
      </c>
      <c r="T30" s="12" t="s">
        <v>34</v>
      </c>
    </row>
    <row r="31" ht="78" hidden="1" customHeight="1" spans="1:20">
      <c r="A31" s="9">
        <v>27</v>
      </c>
      <c r="B31" s="12" t="s">
        <v>148</v>
      </c>
      <c r="C31" s="12" t="s">
        <v>125</v>
      </c>
      <c r="D31" s="12" t="s">
        <v>149</v>
      </c>
      <c r="E31" s="11" t="s">
        <v>29</v>
      </c>
      <c r="F31" s="12">
        <v>2025</v>
      </c>
      <c r="G31" s="12" t="s">
        <v>150</v>
      </c>
      <c r="H31" s="12">
        <v>100</v>
      </c>
      <c r="I31" s="12">
        <v>100</v>
      </c>
      <c r="J31" s="12" t="s">
        <v>151</v>
      </c>
      <c r="K31" s="12" t="s">
        <v>152</v>
      </c>
      <c r="L31" s="12">
        <v>4</v>
      </c>
      <c r="M31" s="12" t="s">
        <v>85</v>
      </c>
      <c r="N31" s="12">
        <v>594</v>
      </c>
      <c r="O31" s="12">
        <v>26</v>
      </c>
      <c r="P31" s="12">
        <v>7</v>
      </c>
      <c r="Q31" s="12">
        <v>10</v>
      </c>
      <c r="R31" s="12">
        <v>200</v>
      </c>
      <c r="S31" s="12"/>
      <c r="T31" s="12" t="s">
        <v>34</v>
      </c>
    </row>
    <row r="32" ht="57" customHeight="1" spans="1:20">
      <c r="A32" s="9">
        <v>28</v>
      </c>
      <c r="B32" s="12" t="s">
        <v>153</v>
      </c>
      <c r="C32" s="12" t="s">
        <v>125</v>
      </c>
      <c r="D32" s="12" t="s">
        <v>154</v>
      </c>
      <c r="E32" s="12" t="s">
        <v>44</v>
      </c>
      <c r="F32" s="12">
        <v>2025</v>
      </c>
      <c r="G32" s="12" t="s">
        <v>155</v>
      </c>
      <c r="H32" s="12">
        <v>195</v>
      </c>
      <c r="I32" s="12">
        <v>195</v>
      </c>
      <c r="J32" s="12" t="s">
        <v>142</v>
      </c>
      <c r="K32" s="12" t="s">
        <v>156</v>
      </c>
      <c r="L32" s="12">
        <v>1000</v>
      </c>
      <c r="M32" s="12" t="s">
        <v>48</v>
      </c>
      <c r="N32" s="12">
        <v>254</v>
      </c>
      <c r="O32" s="12">
        <v>25</v>
      </c>
      <c r="P32" s="12">
        <v>18</v>
      </c>
      <c r="Q32" s="12">
        <v>0</v>
      </c>
      <c r="R32" s="12">
        <v>0</v>
      </c>
      <c r="S32" s="12"/>
      <c r="T32" s="12" t="s">
        <v>34</v>
      </c>
    </row>
    <row r="33" ht="69" hidden="1" customHeight="1" spans="1:20">
      <c r="A33" s="9">
        <v>29</v>
      </c>
      <c r="B33" s="12" t="s">
        <v>157</v>
      </c>
      <c r="C33" s="12" t="s">
        <v>125</v>
      </c>
      <c r="D33" s="12" t="s">
        <v>158</v>
      </c>
      <c r="E33" s="11" t="s">
        <v>29</v>
      </c>
      <c r="F33" s="12">
        <v>2025</v>
      </c>
      <c r="G33" s="12" t="s">
        <v>159</v>
      </c>
      <c r="H33" s="12">
        <v>1500</v>
      </c>
      <c r="I33" s="12">
        <v>1500</v>
      </c>
      <c r="J33" s="12" t="s">
        <v>160</v>
      </c>
      <c r="K33" s="12" t="s">
        <v>161</v>
      </c>
      <c r="L33" s="12">
        <v>2000</v>
      </c>
      <c r="M33" s="12" t="s">
        <v>33</v>
      </c>
      <c r="N33" s="12">
        <v>269</v>
      </c>
      <c r="O33" s="12">
        <v>22</v>
      </c>
      <c r="P33" s="12">
        <v>0</v>
      </c>
      <c r="Q33" s="12">
        <v>20</v>
      </c>
      <c r="R33" s="12">
        <v>300</v>
      </c>
      <c r="S33" s="12"/>
      <c r="T33" s="12"/>
    </row>
    <row r="34" ht="54.75" customHeight="1" spans="1:20">
      <c r="A34" s="9">
        <v>30</v>
      </c>
      <c r="B34" s="12" t="s">
        <v>162</v>
      </c>
      <c r="C34" s="12" t="s">
        <v>125</v>
      </c>
      <c r="D34" s="12" t="s">
        <v>149</v>
      </c>
      <c r="E34" s="12" t="s">
        <v>44</v>
      </c>
      <c r="F34" s="12">
        <v>2025</v>
      </c>
      <c r="G34" s="12" t="s">
        <v>163</v>
      </c>
      <c r="H34" s="12">
        <v>55</v>
      </c>
      <c r="I34" s="12">
        <v>55</v>
      </c>
      <c r="J34" s="12" t="s">
        <v>164</v>
      </c>
      <c r="K34" s="12" t="s">
        <v>165</v>
      </c>
      <c r="L34" s="12">
        <v>1500</v>
      </c>
      <c r="M34" s="12" t="s">
        <v>33</v>
      </c>
      <c r="N34" s="12">
        <v>594</v>
      </c>
      <c r="O34" s="12">
        <v>26</v>
      </c>
      <c r="P34" s="12">
        <v>7</v>
      </c>
      <c r="Q34" s="12">
        <v>10</v>
      </c>
      <c r="R34" s="12">
        <v>200</v>
      </c>
      <c r="S34" s="12"/>
      <c r="T34" s="12" t="s">
        <v>34</v>
      </c>
    </row>
    <row r="35" ht="67" customHeight="1" spans="1:20">
      <c r="A35" s="9">
        <v>31</v>
      </c>
      <c r="B35" s="12" t="s">
        <v>166</v>
      </c>
      <c r="C35" s="12" t="s">
        <v>125</v>
      </c>
      <c r="D35" s="12" t="s">
        <v>154</v>
      </c>
      <c r="E35" s="12" t="s">
        <v>44</v>
      </c>
      <c r="F35" s="12">
        <v>2025</v>
      </c>
      <c r="G35" s="12" t="s">
        <v>167</v>
      </c>
      <c r="H35" s="12">
        <v>40</v>
      </c>
      <c r="I35" s="12">
        <v>40</v>
      </c>
      <c r="J35" s="12" t="s">
        <v>142</v>
      </c>
      <c r="K35" s="12" t="s">
        <v>156</v>
      </c>
      <c r="L35" s="12">
        <v>400</v>
      </c>
      <c r="M35" s="12" t="s">
        <v>48</v>
      </c>
      <c r="N35" s="12">
        <v>254</v>
      </c>
      <c r="O35" s="12">
        <v>25</v>
      </c>
      <c r="P35" s="12">
        <v>18</v>
      </c>
      <c r="Q35" s="12">
        <v>0</v>
      </c>
      <c r="R35" s="12">
        <v>0</v>
      </c>
      <c r="S35" s="12"/>
      <c r="T35" s="12" t="s">
        <v>34</v>
      </c>
    </row>
    <row r="36" ht="73" hidden="1" customHeight="1" spans="1:20">
      <c r="A36" s="9">
        <v>32</v>
      </c>
      <c r="B36" s="9" t="s">
        <v>168</v>
      </c>
      <c r="C36" s="16" t="s">
        <v>169</v>
      </c>
      <c r="D36" s="9" t="s">
        <v>170</v>
      </c>
      <c r="E36" s="9" t="s">
        <v>29</v>
      </c>
      <c r="F36" s="9" t="s">
        <v>171</v>
      </c>
      <c r="G36" s="9" t="s">
        <v>172</v>
      </c>
      <c r="H36" s="9">
        <v>2000</v>
      </c>
      <c r="I36" s="9">
        <v>2000</v>
      </c>
      <c r="J36" s="13" t="s">
        <v>173</v>
      </c>
      <c r="K36" s="10" t="s">
        <v>174</v>
      </c>
      <c r="L36" s="11">
        <v>3</v>
      </c>
      <c r="M36" s="11" t="s">
        <v>74</v>
      </c>
      <c r="N36" s="11">
        <v>10</v>
      </c>
      <c r="O36" s="11">
        <v>10</v>
      </c>
      <c r="P36" s="11">
        <v>0</v>
      </c>
      <c r="Q36" s="11">
        <v>220</v>
      </c>
      <c r="R36" s="11">
        <v>733</v>
      </c>
      <c r="S36" s="13" t="s">
        <v>34</v>
      </c>
      <c r="T36" s="13"/>
    </row>
    <row r="37" ht="87" hidden="1" customHeight="1" spans="1:20">
      <c r="A37" s="9">
        <v>33</v>
      </c>
      <c r="B37" s="9" t="s">
        <v>175</v>
      </c>
      <c r="C37" s="16" t="s">
        <v>169</v>
      </c>
      <c r="D37" s="9" t="s">
        <v>176</v>
      </c>
      <c r="E37" s="9" t="s">
        <v>29</v>
      </c>
      <c r="F37" s="9" t="s">
        <v>171</v>
      </c>
      <c r="G37" s="9" t="s">
        <v>177</v>
      </c>
      <c r="H37" s="9">
        <v>1400</v>
      </c>
      <c r="I37" s="9">
        <v>1400</v>
      </c>
      <c r="J37" s="13" t="s">
        <v>178</v>
      </c>
      <c r="K37" s="10" t="s">
        <v>179</v>
      </c>
      <c r="L37" s="11">
        <v>1</v>
      </c>
      <c r="M37" s="11" t="s">
        <v>74</v>
      </c>
      <c r="N37" s="11">
        <v>0</v>
      </c>
      <c r="O37" s="11">
        <v>0</v>
      </c>
      <c r="P37" s="11">
        <v>0</v>
      </c>
      <c r="Q37" s="11">
        <v>220</v>
      </c>
      <c r="R37" s="11">
        <v>733</v>
      </c>
      <c r="S37" s="13" t="s">
        <v>34</v>
      </c>
      <c r="T37" s="13"/>
    </row>
    <row r="38" ht="39.75" customHeight="1" spans="1:20">
      <c r="A38" s="7" t="s">
        <v>21</v>
      </c>
      <c r="B38" s="9"/>
      <c r="C38" s="9"/>
      <c r="D38" s="9"/>
      <c r="E38" s="9"/>
      <c r="F38" s="9"/>
      <c r="G38" s="9"/>
      <c r="H38" s="9">
        <v>10471.3</v>
      </c>
      <c r="I38" s="9">
        <f>SUM(I5:I37)</f>
        <v>10471.3</v>
      </c>
      <c r="J38" s="9"/>
      <c r="K38" s="9"/>
      <c r="L38" s="9"/>
      <c r="M38" s="9"/>
      <c r="N38" s="9"/>
      <c r="O38" s="9"/>
      <c r="P38" s="9"/>
      <c r="Q38" s="9"/>
      <c r="R38" s="9"/>
      <c r="S38" s="9"/>
      <c r="T38" s="9"/>
    </row>
  </sheetData>
  <autoFilter xmlns:etc="http://www.wps.cn/officeDocument/2017/etCustomData" ref="A3:S38" etc:filterBottomFollowUsedRange="0">
    <filterColumn colId="4">
      <filters blank="1">
        <filter val="项目类型"/>
        <filter val="基础设施"/>
      </filters>
    </filterColumn>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pageMargins left="0.156944444444444" right="0.156944444444444" top="0.314583333333333" bottom="0.590277777777778" header="0.298611111111111" footer="0.298611111111111"/>
  <pageSetup paperSize="9" scale="7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申请入库项目汇总表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阿星</cp:lastModifiedBy>
  <dcterms:created xsi:type="dcterms:W3CDTF">2017-06-14T08:24:00Z</dcterms:created>
  <cp:lastPrinted>2021-07-16T01:03:00Z</cp:lastPrinted>
  <dcterms:modified xsi:type="dcterms:W3CDTF">2025-09-28T02:39:35Z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7DA444BAFA6B44A59DFEA88ADE19AD88_13</vt:lpwstr>
  </property>
</Properties>
</file>