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27945" windowHeight="12375"/>
  </bookViews>
  <sheets>
    <sheet name="申请入库项目汇总表" sheetId="3" r:id="rId1"/>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<sst xmlns="http://schemas.openxmlformats.org/spreadsheetml/2006/main" count="158" uniqueCount="98">
  <si>
    <t>附件：</t>
  </si>
  <si>
    <t xml:space="preserve">2024年第三批巩固拓展脱贫攻坚成果同乡村振兴项目库统计表     </t>
  </si>
  <si>
    <t>序号</t>
  </si>
  <si>
    <t>项目名称</t>
  </si>
  <si>
    <t>责任单位</t>
  </si>
  <si>
    <t>建设地点</t>
  </si>
  <si>
    <t>项目类型</t>
  </si>
  <si>
    <t>建设年限</t>
  </si>
  <si>
    <t>建设内容</t>
  </si>
  <si>
    <t>资金构成（万元）</t>
  </si>
  <si>
    <t>绩效目标</t>
  </si>
  <si>
    <t>联农带农富农机制</t>
  </si>
  <si>
    <t>建设规模</t>
  </si>
  <si>
    <t>受益对象</t>
  </si>
  <si>
    <t>产业项目预期收益</t>
  </si>
  <si>
    <r>
      <rPr>
        <sz val="9"/>
        <color rgb="FF000000"/>
        <rFont val="宋体"/>
        <charset val="134"/>
      </rPr>
      <t>示范村（</t>
    </r>
    <r>
      <rPr>
        <sz val="9"/>
        <color rgb="FF000000"/>
        <rFont val="Arial"/>
        <charset val="134"/>
      </rPr>
      <t>√</t>
    </r>
    <r>
      <rPr>
        <sz val="9"/>
        <color rgb="FF000000"/>
        <rFont val="宋体"/>
        <charset val="134"/>
      </rPr>
      <t>）</t>
    </r>
    <r>
      <rPr>
        <sz val="9"/>
        <color rgb="FF000000"/>
        <rFont val="宋体"/>
        <charset val="134"/>
      </rPr>
      <t xml:space="preserve"></t>
    </r>
  </si>
  <si>
    <r>
      <rPr>
        <sz val="9"/>
        <color rgb="FF000000"/>
        <rFont val="宋体"/>
        <charset val="134"/>
      </rPr>
      <t>脱贫村（</t>
    </r>
    <r>
      <rPr>
        <sz val="9"/>
        <color rgb="FF000000"/>
        <rFont val="Arial"/>
        <charset val="134"/>
      </rPr>
      <t>√</t>
    </r>
    <r>
      <rPr>
        <sz val="9"/>
        <color rgb="FF000000"/>
        <rFont val="宋体"/>
        <charset val="134"/>
      </rPr>
      <t>）</t>
    </r>
  </si>
  <si>
    <t>总投资</t>
  </si>
  <si>
    <t>申请资金</t>
  </si>
  <si>
    <t>数量</t>
  </si>
  <si>
    <t>计量单位</t>
  </si>
  <si>
    <t>合计</t>
  </si>
  <si>
    <t>脱贫人口数</t>
  </si>
  <si>
    <t>监测对象数</t>
  </si>
  <si>
    <t>年度收益（万元）</t>
  </si>
  <si>
    <t>人均增收（元）</t>
  </si>
  <si>
    <t>长白镇解放村冷库仓储建设项目</t>
  </si>
  <si>
    <t>长白镇人民政府</t>
  </si>
  <si>
    <t>解放村</t>
  </si>
  <si>
    <t>产业</t>
  </si>
  <si>
    <t>2024年</t>
  </si>
  <si>
    <t>新建1座500平方米冷库（包括速冻库、冷冻库），新建1座450平方米储存库，铺设沥青混凝土路面等。</t>
  </si>
  <si>
    <t>项目建成后，年纯收入约15.5万元，可以壮大解放村村集体经济，解放村村民433户1205人受益，其中脱贫户15户18人受益，每年脱贫户人均分红500元。</t>
  </si>
  <si>
    <t>项目可带动本地劳动力就业，增加村民收入；项目建成后由解放村委会管理，可以壮大村集体经济；由村委会进行统一分红，达到脱贫户15户18人持续稳定脱贫要求。</t>
  </si>
  <si>
    <t>座</t>
  </si>
  <si>
    <t>√</t>
  </si>
  <si>
    <t>长白镇解放村卫生纸、餐巾纸生产建设项目</t>
  </si>
  <si>
    <t>新建厂房560平方米，储存库240平方米，购置生产设备1套。铺设沥青混凝土路面等。</t>
  </si>
  <si>
    <t>项目建成后，年纯收入13.5万元，可以壮大解放村村集体经济，解放村村民433户1205人受益，其中脱贫户15户18人受益，每年脱贫户人均分红500元。</t>
  </si>
  <si>
    <t>长白县金华乡生态旅游民宿建设项目</t>
  </si>
  <si>
    <t>金华乡人民政府</t>
  </si>
  <si>
    <t>金华村</t>
  </si>
  <si>
    <t>新建20栋，占地约3600平米的民宿，预计民宿面积1550平米，场地硬化1800平米，提供住宿用房、餐饮、停车等功能。</t>
  </si>
  <si>
    <t>项目建成后年收益约36万元，带动旅游产业发展，弥补旅游接待不足短板，带动金华村内劳动力务工，为村集体增收，预计为金华村脱贫户31户52人，年人均分红400元。</t>
  </si>
  <si>
    <t>项目建成后由村委会或第三方管理运营，预计年收益约36万元，设专账管理，制定科学受益分配方案，采取差异化分配，带动脱贫人员持续稳定脱贫。预计为全村脱贫户31户52人年人均分红400元。预计带动村内劳动5人以上务工。</t>
  </si>
  <si>
    <t>栋</t>
  </si>
  <si>
    <t>八道沟镇西兴村甜玉米加工厂建设项目</t>
  </si>
  <si>
    <t>八道沟镇人民政府</t>
  </si>
  <si>
    <t>西兴村</t>
  </si>
  <si>
    <t>建设厂房60平方米及配套加工设备、冷库80平方米</t>
  </si>
  <si>
    <t>该项目达到后预计年收入8万元，进一步改善农户136户373人收益，其中脱贫户16户24人收益，平均人均收入400元。</t>
  </si>
  <si>
    <t>项目完成后由村委会管理，制定科学收益方案，用于脱贫户分红，持续巩固脱贫成果。</t>
  </si>
  <si>
    <t>八道沟镇金厂村豆油加工厂建设项目</t>
  </si>
  <si>
    <t>金厂村</t>
  </si>
  <si>
    <t>建设厂房200平方米及配套高标准加工设备</t>
  </si>
  <si>
    <t>该项目达到后预计年收入6万元，，进一步改善农户89户185人收益，其中脱贫户10户14人收益，平均人均收入200元</t>
  </si>
  <si>
    <t>新房子镇老人沟村观湖印象民宿建设项目</t>
  </si>
  <si>
    <t>新房子镇人民政府</t>
  </si>
  <si>
    <t>老人沟村</t>
  </si>
  <si>
    <t>利用原老人沟村老村部新建砖瓦结构30㎡民俗6间，配套水泥休闲活动场地400㎡，及相关配套设施。</t>
  </si>
  <si>
    <t>项目建成后，预计年收益2万元，可有效带动老人沟村文旅事业发展，提升老人沟村特色知名度，可提供居民就业岗位，脱贫户19户22人受益。</t>
  </si>
  <si>
    <t>该项目可带动村内居民就业，吸引游客前往，带动其他产业发展，提升老人沟村旅游业发展，脱贫户19户22人受益</t>
  </si>
  <si>
    <t>间</t>
  </si>
  <si>
    <t>新房子镇老人沟村坚果加工厂建设项目（二期）</t>
  </si>
  <si>
    <t>扩建坚果晾晒场400平方米、新建加工包装车间200平方米、储存间200平方米。</t>
  </si>
  <si>
    <t>项目建成后，将有效提升老人沟村坚果加工厂产能及存储能力，在一期的基础上进一步完善各类基础设施，同时提升收入，预计年收益增加1.5万元左右，脱贫户19户22人受益。</t>
  </si>
  <si>
    <t>项目建成后，将对一期项目进行持续巩固，提高坚果加工能力、存储能力，打开老人沟村坚果加工的新局面，为其他农产品提供加工宝贵经验。</t>
  </si>
  <si>
    <t>平方米</t>
  </si>
  <si>
    <t>长白县马鹿沟镇二十道沟村新建油坊项目</t>
  </si>
  <si>
    <t>马鹿沟镇人民政府</t>
  </si>
  <si>
    <t>二十道沟村</t>
  </si>
  <si>
    <t>1、新建油坊厂房；2、购置新型榨油设备2套;3、其他配套设施。</t>
  </si>
  <si>
    <t>进一步改善村民生产条件，促进村集体经济发展，提高生产能力，提供劳务岗位，促进农民增收，减少村内劳动力流失。预计年纯收入3万元以上。该项目需求性高、实用性强，后期投入及维护3成本低，项目运行后可提供劳务岗位2</t>
  </si>
  <si>
    <t>项目建设完成后由村集体管理。村委会将制定科学收益分配方案，建立与脱贫人口利益联接机制，确保项目资产保值增值，不断壮大村集体经济，为脱贫人口15户19人分红，从而带动脱贫人口持续稳定增收。</t>
  </si>
  <si>
    <t>长白县马鹿沟镇大梨树村羊肚菌种植项目</t>
  </si>
  <si>
    <t>大梨树村</t>
  </si>
  <si>
    <t>1、建设一座600平方米羊肚菌种植大棚 2、购买烘干机、晾晒架、水泵等设备</t>
  </si>
  <si>
    <t>项目实施后作为村集体固定资产，预计每年为村集体经济收益增加15万元，净效益增加8万元，提供就业岗位1个</t>
  </si>
  <si>
    <t>大梨树村羊肚菌种植项目建设完毕后，带动脱贫户1户1人增收，脱贫户人均分红500元以上。</t>
  </si>
  <si>
    <t>十二道沟镇孤山子村小型烘干室建设项目</t>
  </si>
  <si>
    <t>十二道沟镇人民政府</t>
  </si>
  <si>
    <t>孤山子村</t>
  </si>
  <si>
    <t>维修旧厂房（90平方米），更换门窗，采购烘干机一台</t>
  </si>
  <si>
    <t>项目建成后年纯收入0.75万元，带动脱贫12户14人，监测5户7人，每年脱贫户/监测户人均分红100元。</t>
  </si>
  <si>
    <t>有序带动农户发展。注重发挥农户主体作用，强化依靠辛勤劳动稳定脱贫、增收致富的工作导向，不断激发群众内生动力，提高自我发展能力。</t>
  </si>
  <si>
    <t>宝泉山镇八盘道村光伏发电站建设项目</t>
  </si>
  <si>
    <t>宝泉山镇人民政府</t>
  </si>
  <si>
    <t>八盘道村</t>
  </si>
  <si>
    <t>项目总装机容量300KW</t>
  </si>
  <si>
    <t>该项目达到规模后预计年纯收入利润7.5万元，用于脱贫户分红，年人均分红500元以上。带动八盘道村脱贫户5户8人持续稳定脱贫。</t>
  </si>
  <si>
    <t>吸纳本村农户稳定就业,收益由本村制定分配方案采用差异化分配和奖励等方式分配给脱贫户，增加脱贫户财产性收入。</t>
  </si>
  <si>
    <t>KW</t>
  </si>
  <si>
    <t>长白县金华乡温室大棚灾后修建建设项目(一期)</t>
  </si>
  <si>
    <t>修复三栋水毁温室大棚，共修复墙体及钢骨架230延长米，更换棚膜、棉被、制冷制热设备等设施。</t>
  </si>
  <si>
    <t>项目建成后，预计年收益12万元。一是用于壮大村集体经济，发展公益事业。二是用于维修棚区设施。三是为脱贫建档立卡脱贫户分红，年人均分红200元以上。带动全村脱贫建档立卡脱贫户31户52人持续稳定脱贫。</t>
  </si>
  <si>
    <t>项目建成后由村委会管理运营，预计年收益约12万元，设专账管理，制定科学受益分配方案，采取差异化分配，带动脱贫人员持续稳定脱贫。预计为全村脱贫户31户52人年人均分红200元。预计带动村内劳动5人以上务工。</t>
  </si>
  <si>
    <t>长白县金华乡温室大棚灾后修建建设项目(二期)</t>
  </si>
  <si>
    <t>修复水毁温室大棚四栋，共修复墙体及钢骨架260延长米，更换棚膜、棉被等设施。</t>
  </si>
</sst>
</file>

<file path=xl/styles.xml><?xml version="1.0" encoding="utf-8"?>
<styleSheet xmlns="http://schemas.openxmlformats.org/spreadsheetml/2006/main" xmlns:mc="http://schemas.openxmlformats.org/markup-compatibility/2006" xmlns:xr9="http://schemas.microsoft.com/office/spreadsheetml/2016/revision9" mc:Ignorable="xr9">
  <numFmts count="4">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s>
  <fonts count="33">
    <font>
      <sz val="11"/>
      <name val="宋体"/>
      <charset val="134"/>
    </font>
    <font>
      <sz val="11"/>
      <name val="仿宋"/>
      <charset val="134"/>
    </font>
    <font>
      <b/>
      <sz val="22"/>
      <name val="仿宋"/>
      <charset val="134"/>
    </font>
    <font>
      <sz val="12"/>
      <name val="宋体"/>
      <charset val="134"/>
    </font>
    <font>
      <sz val="9"/>
      <name val="宋体"/>
      <charset val="134"/>
    </font>
    <font>
      <sz val="10"/>
      <name val="宋体"/>
      <charset val="134"/>
    </font>
    <font>
      <sz val="9"/>
      <color theme="1"/>
      <name val="宋体"/>
      <charset val="134"/>
      <scheme val="minor"/>
    </font>
    <font>
      <sz val="9"/>
      <color theme="1"/>
      <name val="宋体"/>
      <charset val="134"/>
      <scheme val="major"/>
    </font>
    <font>
      <sz val="9"/>
      <color rgb="FF000000"/>
      <name val="宋体"/>
      <charset val="134"/>
    </font>
    <font>
      <sz val="9"/>
      <color theme="1"/>
      <name val="宋体"/>
      <charset val="134"/>
    </font>
    <font>
      <sz val="9"/>
      <color theme="1"/>
      <name val="Arial"/>
      <charset val="134"/>
    </font>
    <font>
      <sz val="11"/>
      <color theme="1"/>
      <name val="宋体"/>
      <charset val="134"/>
      <scheme val="minor"/>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rgb="FF000000"/>
      <name val="宋体"/>
      <charset val="134"/>
    </font>
    <font>
      <sz val="9"/>
      <color rgb="FF000000"/>
      <name val="Arial"/>
      <charset val="134"/>
    </font>
  </fonts>
  <fills count="34">
    <fill>
      <patternFill patternType="none"/>
    </fill>
    <fill>
      <patternFill patternType="gray125"/>
    </fill>
    <fill>
      <patternFill patternType="solid">
        <fgColor theme="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799981688894314"/>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799981688894314"/>
        <bgColor indexed="64"/>
      </patternFill>
    </fill>
    <fill>
      <patternFill patternType="solid">
        <fgColor theme="8" tint="0.599993896298105"/>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15">
    <border>
      <left/>
      <right/>
      <top/>
      <bottom/>
      <diagonal/>
    </border>
    <border>
      <left style="thin">
        <color auto="1"/>
      </left>
      <right style="thin">
        <color auto="1"/>
      </right>
      <top style="thin">
        <color auto="1"/>
      </top>
      <bottom style="thin">
        <color auto="1"/>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alignment vertical="center"/>
    </xf>
    <xf numFmtId="43" fontId="11" fillId="0" borderId="0" applyFont="0" applyFill="0" applyBorder="0" applyAlignment="0" applyProtection="0">
      <alignment vertical="center"/>
    </xf>
    <xf numFmtId="44" fontId="11" fillId="0" borderId="0" applyFont="0" applyFill="0" applyBorder="0" applyAlignment="0" applyProtection="0">
      <alignment vertical="center"/>
    </xf>
    <xf numFmtId="9" fontId="11" fillId="0" borderId="0" applyFont="0" applyFill="0" applyBorder="0" applyAlignment="0" applyProtection="0">
      <alignment vertical="center"/>
    </xf>
    <xf numFmtId="41" fontId="11" fillId="0" borderId="0" applyFont="0" applyFill="0" applyBorder="0" applyAlignment="0" applyProtection="0">
      <alignment vertical="center"/>
    </xf>
    <xf numFmtId="42" fontId="11" fillId="0" borderId="0" applyFont="0" applyFill="0" applyBorder="0" applyAlignment="0" applyProtection="0">
      <alignment vertical="center"/>
    </xf>
    <xf numFmtId="0" fontId="12" fillId="0" borderId="0" applyNumberFormat="0" applyFill="0" applyBorder="0" applyAlignment="0" applyProtection="0">
      <alignment vertical="center"/>
    </xf>
    <xf numFmtId="0" fontId="13" fillId="0" borderId="0" applyNumberFormat="0" applyFill="0" applyBorder="0" applyAlignment="0" applyProtection="0">
      <alignment vertical="center"/>
    </xf>
    <xf numFmtId="0" fontId="11" fillId="3" borderId="7" applyNumberFormat="0" applyFont="0" applyAlignment="0" applyProtection="0">
      <alignment vertical="center"/>
    </xf>
    <xf numFmtId="0" fontId="14" fillId="0" borderId="0" applyNumberFormat="0" applyFill="0" applyBorder="0" applyAlignment="0" applyProtection="0">
      <alignment vertical="center"/>
    </xf>
    <xf numFmtId="0" fontId="15" fillId="0" borderId="0" applyNumberFormat="0" applyFill="0" applyBorder="0" applyAlignment="0" applyProtection="0">
      <alignment vertical="center"/>
    </xf>
    <xf numFmtId="0" fontId="16" fillId="0" borderId="0" applyNumberFormat="0" applyFill="0" applyBorder="0" applyAlignment="0" applyProtection="0">
      <alignment vertical="center"/>
    </xf>
    <xf numFmtId="0" fontId="17" fillId="0" borderId="8" applyNumberFormat="0" applyFill="0" applyAlignment="0" applyProtection="0">
      <alignment vertical="center"/>
    </xf>
    <xf numFmtId="0" fontId="18" fillId="0" borderId="8" applyNumberFormat="0" applyFill="0" applyAlignment="0" applyProtection="0">
      <alignment vertical="center"/>
    </xf>
    <xf numFmtId="0" fontId="19" fillId="0" borderId="9" applyNumberFormat="0" applyFill="0" applyAlignment="0" applyProtection="0">
      <alignment vertical="center"/>
    </xf>
    <xf numFmtId="0" fontId="19" fillId="0" borderId="0" applyNumberFormat="0" applyFill="0" applyBorder="0" applyAlignment="0" applyProtection="0">
      <alignment vertical="center"/>
    </xf>
    <xf numFmtId="0" fontId="20" fillId="4" borderId="10" applyNumberFormat="0" applyAlignment="0" applyProtection="0">
      <alignment vertical="center"/>
    </xf>
    <xf numFmtId="0" fontId="21" fillId="5" borderId="11" applyNumberFormat="0" applyAlignment="0" applyProtection="0">
      <alignment vertical="center"/>
    </xf>
    <xf numFmtId="0" fontId="22" fillId="5" borderId="10" applyNumberFormat="0" applyAlignment="0" applyProtection="0">
      <alignment vertical="center"/>
    </xf>
    <xf numFmtId="0" fontId="23" fillId="6" borderId="12" applyNumberFormat="0" applyAlignment="0" applyProtection="0">
      <alignment vertical="center"/>
    </xf>
    <xf numFmtId="0" fontId="24" fillId="0" borderId="13" applyNumberFormat="0" applyFill="0" applyAlignment="0" applyProtection="0">
      <alignment vertical="center"/>
    </xf>
    <xf numFmtId="0" fontId="25" fillId="0" borderId="14" applyNumberFormat="0" applyFill="0" applyAlignment="0" applyProtection="0">
      <alignment vertical="center"/>
    </xf>
    <xf numFmtId="0" fontId="26" fillId="7" borderId="0" applyNumberFormat="0" applyBorder="0" applyAlignment="0" applyProtection="0">
      <alignment vertical="center"/>
    </xf>
    <xf numFmtId="0" fontId="27" fillId="8" borderId="0" applyNumberFormat="0" applyBorder="0" applyAlignment="0" applyProtection="0">
      <alignment vertical="center"/>
    </xf>
    <xf numFmtId="0" fontId="28" fillId="9" borderId="0" applyNumberFormat="0" applyBorder="0" applyAlignment="0" applyProtection="0">
      <alignment vertical="center"/>
    </xf>
    <xf numFmtId="0" fontId="29" fillId="10" borderId="0" applyNumberFormat="0" applyBorder="0" applyAlignment="0" applyProtection="0">
      <alignment vertical="center"/>
    </xf>
    <xf numFmtId="0" fontId="30" fillId="11" borderId="0" applyNumberFormat="0" applyBorder="0" applyAlignment="0" applyProtection="0">
      <alignment vertical="center"/>
    </xf>
    <xf numFmtId="0" fontId="30" fillId="12" borderId="0" applyNumberFormat="0" applyBorder="0" applyAlignment="0" applyProtection="0">
      <alignment vertical="center"/>
    </xf>
    <xf numFmtId="0" fontId="29" fillId="13" borderId="0" applyNumberFormat="0" applyBorder="0" applyAlignment="0" applyProtection="0">
      <alignment vertical="center"/>
    </xf>
    <xf numFmtId="0" fontId="29" fillId="14" borderId="0" applyNumberFormat="0" applyBorder="0" applyAlignment="0" applyProtection="0">
      <alignment vertical="center"/>
    </xf>
    <xf numFmtId="0" fontId="30" fillId="15" borderId="0" applyNumberFormat="0" applyBorder="0" applyAlignment="0" applyProtection="0">
      <alignment vertical="center"/>
    </xf>
    <xf numFmtId="0" fontId="30" fillId="16" borderId="0" applyNumberFormat="0" applyBorder="0" applyAlignment="0" applyProtection="0">
      <alignment vertical="center"/>
    </xf>
    <xf numFmtId="0" fontId="29" fillId="17" borderId="0" applyNumberFormat="0" applyBorder="0" applyAlignment="0" applyProtection="0">
      <alignment vertical="center"/>
    </xf>
    <xf numFmtId="0" fontId="29" fillId="18" borderId="0" applyNumberFormat="0" applyBorder="0" applyAlignment="0" applyProtection="0">
      <alignment vertical="center"/>
    </xf>
    <xf numFmtId="0" fontId="30" fillId="19" borderId="0" applyNumberFormat="0" applyBorder="0" applyAlignment="0" applyProtection="0">
      <alignment vertical="center"/>
    </xf>
    <xf numFmtId="0" fontId="30" fillId="20" borderId="0" applyNumberFormat="0" applyBorder="0" applyAlignment="0" applyProtection="0">
      <alignment vertical="center"/>
    </xf>
    <xf numFmtId="0" fontId="29" fillId="21" borderId="0" applyNumberFormat="0" applyBorder="0" applyAlignment="0" applyProtection="0">
      <alignment vertical="center"/>
    </xf>
    <xf numFmtId="0" fontId="29" fillId="22" borderId="0" applyNumberFormat="0" applyBorder="0" applyAlignment="0" applyProtection="0">
      <alignment vertical="center"/>
    </xf>
    <xf numFmtId="0" fontId="30" fillId="23" borderId="0" applyNumberFormat="0" applyBorder="0" applyAlignment="0" applyProtection="0">
      <alignment vertical="center"/>
    </xf>
    <xf numFmtId="0" fontId="30" fillId="24" borderId="0" applyNumberFormat="0" applyBorder="0" applyAlignment="0" applyProtection="0">
      <alignment vertical="center"/>
    </xf>
    <xf numFmtId="0" fontId="29" fillId="25" borderId="0" applyNumberFormat="0" applyBorder="0" applyAlignment="0" applyProtection="0">
      <alignment vertical="center"/>
    </xf>
    <xf numFmtId="0" fontId="29" fillId="26" borderId="0" applyNumberFormat="0" applyBorder="0" applyAlignment="0" applyProtection="0">
      <alignment vertical="center"/>
    </xf>
    <xf numFmtId="0" fontId="30" fillId="27" borderId="0" applyNumberFormat="0" applyBorder="0" applyAlignment="0" applyProtection="0">
      <alignment vertical="center"/>
    </xf>
    <xf numFmtId="0" fontId="30" fillId="28" borderId="0" applyNumberFormat="0" applyBorder="0" applyAlignment="0" applyProtection="0">
      <alignment vertical="center"/>
    </xf>
    <xf numFmtId="0" fontId="29" fillId="29" borderId="0" applyNumberFormat="0" applyBorder="0" applyAlignment="0" applyProtection="0">
      <alignment vertical="center"/>
    </xf>
    <xf numFmtId="0" fontId="29" fillId="30" borderId="0" applyNumberFormat="0" applyBorder="0" applyAlignment="0" applyProtection="0">
      <alignment vertical="center"/>
    </xf>
    <xf numFmtId="0" fontId="30" fillId="31" borderId="0" applyNumberFormat="0" applyBorder="0" applyAlignment="0" applyProtection="0">
      <alignment vertical="center"/>
    </xf>
    <xf numFmtId="0" fontId="30" fillId="32" borderId="0" applyNumberFormat="0" applyBorder="0" applyAlignment="0" applyProtection="0">
      <alignment vertical="center"/>
    </xf>
    <xf numFmtId="0" fontId="29" fillId="33" borderId="0" applyNumberFormat="0" applyBorder="0" applyAlignment="0" applyProtection="0">
      <alignment vertical="center"/>
    </xf>
    <xf numFmtId="0" fontId="31" fillId="0" borderId="0">
      <protection locked="0"/>
    </xf>
  </cellStyleXfs>
  <cellXfs count="48">
    <xf numFmtId="0" fontId="0" fillId="0" borderId="0" xfId="0" applyAlignment="1">
      <alignment vertical="center"/>
    </xf>
    <xf numFmtId="0" fontId="0" fillId="0" borderId="0" xfId="0" applyAlignment="1">
      <alignment horizontal="left" vertical="center"/>
    </xf>
    <xf numFmtId="0" fontId="1" fillId="0" borderId="0" xfId="0" applyFont="1" applyAlignment="1">
      <alignment horizontal="left" vertical="center" wrapText="1"/>
    </xf>
    <xf numFmtId="0" fontId="2" fillId="0" borderId="0" xfId="0" applyFont="1" applyAlignment="1">
      <alignment horizontal="center" vertical="center" wrapText="1"/>
    </xf>
    <xf numFmtId="0" fontId="3" fillId="0" borderId="0" xfId="0" applyFont="1" applyAlignment="1">
      <alignment horizontal="left" vertical="center" wrapText="1"/>
    </xf>
    <xf numFmtId="0" fontId="4" fillId="0" borderId="1" xfId="0" applyFont="1" applyBorder="1" applyAlignment="1">
      <alignment horizontal="center" vertical="center" wrapText="1"/>
    </xf>
    <xf numFmtId="0" fontId="4" fillId="0" borderId="2" xfId="0" applyFont="1" applyBorder="1" applyAlignment="1">
      <alignment horizontal="center" vertical="center" wrapText="1"/>
    </xf>
    <xf numFmtId="0" fontId="4" fillId="0" borderId="3" xfId="0" applyFont="1" applyBorder="1" applyAlignment="1">
      <alignment horizontal="center" vertical="center" wrapText="1"/>
    </xf>
    <xf numFmtId="0" fontId="5" fillId="0" borderId="3" xfId="0" applyFont="1" applyBorder="1" applyAlignment="1">
      <alignment horizontal="center" vertical="center" wrapText="1"/>
    </xf>
    <xf numFmtId="0" fontId="6" fillId="0" borderId="1" xfId="0" applyFont="1" applyFill="1" applyBorder="1" applyAlignment="1">
      <alignment horizontal="left" vertical="center" wrapText="1"/>
    </xf>
    <xf numFmtId="0" fontId="6" fillId="0" borderId="1" xfId="0" applyFont="1" applyFill="1" applyBorder="1" applyAlignment="1">
      <alignment horizontal="center" vertical="center" wrapText="1"/>
    </xf>
    <xf numFmtId="0" fontId="7" fillId="0" borderId="3" xfId="0" applyFont="1" applyFill="1" applyBorder="1" applyAlignment="1">
      <alignment horizontal="center" vertical="center" wrapText="1"/>
    </xf>
    <xf numFmtId="0" fontId="4" fillId="0" borderId="1" xfId="0" applyFont="1" applyFill="1" applyBorder="1" applyAlignment="1">
      <alignment horizontal="center" vertical="center" wrapText="1"/>
    </xf>
    <xf numFmtId="0" fontId="6" fillId="0" borderId="3" xfId="0" applyFont="1" applyFill="1" applyBorder="1" applyAlignment="1">
      <alignment horizontal="center" vertical="center" wrapText="1"/>
    </xf>
    <xf numFmtId="0" fontId="4" fillId="0" borderId="1" xfId="0" applyFont="1" applyFill="1" applyBorder="1" applyAlignment="1">
      <alignment horizontal="left" vertical="center" wrapText="1"/>
    </xf>
    <xf numFmtId="0" fontId="4" fillId="0" borderId="1" xfId="49" applyFont="1" applyFill="1" applyBorder="1" applyAlignment="1" applyProtection="1">
      <alignment horizontal="center" vertical="center" wrapText="1"/>
    </xf>
    <xf numFmtId="0" fontId="4" fillId="0" borderId="3" xfId="0" applyFont="1" applyFill="1" applyBorder="1" applyAlignment="1">
      <alignment horizontal="center" vertical="center" wrapText="1"/>
    </xf>
    <xf numFmtId="0" fontId="7" fillId="0" borderId="3" xfId="0" applyFont="1" applyFill="1" applyBorder="1" applyAlignment="1">
      <alignment horizontal="left" vertical="center" wrapText="1"/>
    </xf>
    <xf numFmtId="0" fontId="7" fillId="0" borderId="1" xfId="0" applyFont="1" applyFill="1" applyBorder="1" applyAlignment="1">
      <alignment horizontal="left" vertical="center" wrapText="1"/>
    </xf>
    <xf numFmtId="0" fontId="7" fillId="0" borderId="1" xfId="0" applyFont="1" applyFill="1" applyBorder="1" applyAlignment="1">
      <alignment horizontal="center" vertical="center" wrapText="1"/>
    </xf>
    <xf numFmtId="49" fontId="8" fillId="0" borderId="1" xfId="0" applyNumberFormat="1" applyFont="1" applyBorder="1" applyAlignment="1">
      <alignment horizontal="left" vertical="center" wrapText="1"/>
    </xf>
    <xf numFmtId="49" fontId="8" fillId="0" borderId="1" xfId="0" applyNumberFormat="1" applyFont="1" applyBorder="1" applyAlignment="1">
      <alignment horizontal="center" vertical="center" wrapText="1"/>
    </xf>
    <xf numFmtId="0" fontId="8" fillId="0" borderId="1" xfId="0" applyNumberFormat="1" applyFont="1" applyBorder="1" applyAlignment="1">
      <alignment horizontal="center" vertical="center" wrapText="1"/>
    </xf>
    <xf numFmtId="0" fontId="8" fillId="0" borderId="3" xfId="0" applyFont="1" applyBorder="1" applyAlignment="1">
      <alignment horizontal="left" vertical="center" wrapText="1"/>
    </xf>
    <xf numFmtId="0" fontId="8" fillId="0" borderId="3" xfId="0" applyFont="1" applyBorder="1" applyAlignment="1">
      <alignment horizontal="center" vertical="center" wrapText="1"/>
    </xf>
    <xf numFmtId="0" fontId="5" fillId="0" borderId="1" xfId="0" applyFont="1" applyBorder="1" applyAlignment="1">
      <alignment horizontal="center" vertical="center" wrapText="1"/>
    </xf>
    <xf numFmtId="0" fontId="8" fillId="0" borderId="1" xfId="0" applyFont="1" applyFill="1" applyBorder="1" applyAlignment="1">
      <alignment horizontal="left" vertical="center" wrapText="1"/>
    </xf>
    <xf numFmtId="0" fontId="0" fillId="0" borderId="1" xfId="0" applyBorder="1" applyAlignment="1">
      <alignment vertical="center"/>
    </xf>
    <xf numFmtId="0" fontId="0" fillId="0" borderId="1" xfId="0" applyBorder="1" applyAlignment="1">
      <alignment horizontal="left" vertical="center"/>
    </xf>
    <xf numFmtId="0" fontId="4" fillId="0" borderId="4" xfId="0" applyFont="1" applyBorder="1" applyAlignment="1">
      <alignment horizontal="center" vertical="center" wrapText="1"/>
    </xf>
    <xf numFmtId="0" fontId="4" fillId="0" borderId="5" xfId="0" applyFont="1" applyBorder="1" applyAlignment="1">
      <alignment horizontal="center" vertical="center" wrapText="1"/>
    </xf>
    <xf numFmtId="0" fontId="4" fillId="0" borderId="6" xfId="0" applyFont="1" applyBorder="1" applyAlignment="1">
      <alignment horizontal="center" vertical="center" wrapText="1"/>
    </xf>
    <xf numFmtId="0" fontId="9" fillId="0" borderId="1" xfId="0" applyFont="1" applyFill="1" applyBorder="1" applyAlignment="1">
      <alignment horizontal="center" vertical="center"/>
    </xf>
    <xf numFmtId="49" fontId="8" fillId="0" borderId="6" xfId="0" applyNumberFormat="1" applyFont="1" applyBorder="1" applyAlignment="1">
      <alignment horizontal="left" vertical="center" wrapText="1"/>
    </xf>
    <xf numFmtId="0" fontId="8" fillId="0" borderId="1" xfId="0" applyNumberFormat="1" applyFont="1" applyBorder="1" applyAlignment="1">
      <alignment horizontal="center" vertical="center"/>
    </xf>
    <xf numFmtId="49" fontId="8" fillId="0" borderId="1" xfId="0" applyNumberFormat="1" applyFont="1" applyBorder="1" applyAlignment="1">
      <alignment horizontal="center" vertical="center"/>
    </xf>
    <xf numFmtId="0" fontId="9" fillId="0" borderId="0" xfId="0" applyFont="1" applyFill="1" applyAlignment="1">
      <alignment horizontal="left" vertical="center" wrapText="1"/>
    </xf>
    <xf numFmtId="0" fontId="9" fillId="0" borderId="1" xfId="0" applyFont="1" applyFill="1" applyBorder="1" applyAlignment="1">
      <alignment horizontal="justify" vertical="center"/>
    </xf>
    <xf numFmtId="0" fontId="6" fillId="2" borderId="1" xfId="0" applyFont="1" applyFill="1" applyBorder="1" applyAlignment="1">
      <alignment horizontal="center" vertical="center" wrapText="1"/>
    </xf>
    <xf numFmtId="0" fontId="8" fillId="0" borderId="1" xfId="0" applyFont="1" applyFill="1" applyBorder="1" applyAlignment="1">
      <alignment horizontal="center" vertical="center" wrapText="1"/>
    </xf>
    <xf numFmtId="0" fontId="8" fillId="0" borderId="1" xfId="0" applyFont="1" applyBorder="1" applyAlignment="1">
      <alignment horizontal="center" vertical="center" wrapText="1"/>
    </xf>
    <xf numFmtId="0" fontId="4" fillId="0" borderId="1" xfId="0" applyFont="1" applyBorder="1" applyAlignment="1">
      <alignment vertical="center" wrapText="1"/>
    </xf>
    <xf numFmtId="0" fontId="6" fillId="0" borderId="1" xfId="0" applyFont="1" applyFill="1" applyBorder="1" applyAlignment="1">
      <alignment vertical="center"/>
    </xf>
    <xf numFmtId="0" fontId="6" fillId="0" borderId="1" xfId="0" applyFont="1" applyFill="1" applyBorder="1" applyAlignment="1">
      <alignment vertical="center" wrapText="1"/>
    </xf>
    <xf numFmtId="0" fontId="6" fillId="0" borderId="0" xfId="0" applyFont="1" applyFill="1" applyAlignment="1">
      <alignment horizontal="center" vertical="center"/>
    </xf>
    <xf numFmtId="0" fontId="10" fillId="0" borderId="1" xfId="0" applyFont="1" applyFill="1" applyBorder="1" applyAlignment="1">
      <alignment vertical="center" wrapText="1"/>
    </xf>
    <xf numFmtId="0" fontId="4" fillId="0" borderId="1" xfId="0" applyFont="1" applyFill="1" applyBorder="1">
      <alignment vertical="center"/>
    </xf>
    <xf numFmtId="0" fontId="4" fillId="0" borderId="5" xfId="0" applyFont="1" applyFill="1" applyBorder="1">
      <alignment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常规 24" xfId="49"/>
  </cellStyles>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4" Type="http://schemas.openxmlformats.org/officeDocument/2006/relationships/styles" Target="styles.xml"/><Relationship Id="rId3" Type="http://schemas.openxmlformats.org/officeDocument/2006/relationships/sharedStrings" Target="sharedStrings.xml"/><Relationship Id="rId2" Type="http://schemas.openxmlformats.org/officeDocument/2006/relationships/theme" Target="theme/theme1.xml"/><Relationship Id="rId1" Type="http://schemas.openxmlformats.org/officeDocument/2006/relationships/worksheet" Target="worksheets/sheet1.xml"/></Relationships>
</file>

<file path=xl/theme/theme1.xml><?xml version="1.0" encoding="utf-8"?>
<a:theme xmlns:a="http://schemas.openxmlformats.org/drawingml/2006/main" name="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theme>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pageSetUpPr fitToPage="1"/>
  </sheetPr>
  <dimension ref="A1:T19"/>
  <sheetViews>
    <sheetView tabSelected="1" workbookViewId="0">
      <selection activeCell="K6" sqref="K6"/>
    </sheetView>
  </sheetViews>
  <sheetFormatPr defaultColWidth="9" defaultRowHeight="13.5"/>
  <cols>
    <col min="1" max="1" width="4.875" customWidth="1"/>
    <col min="2" max="2" width="14.125" customWidth="1"/>
    <col min="4" max="5" width="8.5" customWidth="1"/>
    <col min="6" max="6" width="8.375" customWidth="1"/>
    <col min="7" max="7" width="35.125" style="1" customWidth="1"/>
    <col min="8" max="9" width="6.875" customWidth="1"/>
    <col min="10" max="10" width="23.75" style="1" customWidth="1"/>
    <col min="11" max="11" width="22.625" style="1" customWidth="1"/>
    <col min="12" max="13" width="4.75" customWidth="1"/>
    <col min="14" max="16" width="5.625" customWidth="1"/>
    <col min="17" max="18" width="7" customWidth="1"/>
    <col min="19" max="20" width="3" customWidth="1"/>
  </cols>
  <sheetData>
    <row r="1" spans="1:9">
      <c r="A1" s="2" t="s">
        <v>0</v>
      </c>
      <c r="B1" s="2"/>
      <c r="C1" s="2"/>
      <c r="D1" s="2"/>
      <c r="E1" s="2"/>
      <c r="F1" s="2"/>
      <c r="G1" s="2"/>
      <c r="H1" s="2"/>
      <c r="I1" s="2"/>
    </row>
    <row r="2" ht="29.25" customHeight="1" spans="1:20">
      <c r="A2" s="3" t="s">
        <v>1</v>
      </c>
      <c r="B2" s="3"/>
      <c r="C2" s="3"/>
      <c r="D2" s="3"/>
      <c r="E2" s="3"/>
      <c r="F2" s="3"/>
      <c r="G2" s="3"/>
      <c r="H2" s="3"/>
      <c r="I2" s="3"/>
      <c r="J2" s="3"/>
      <c r="K2" s="3"/>
      <c r="L2" s="3"/>
      <c r="M2" s="3"/>
      <c r="N2" s="3"/>
      <c r="O2" s="3"/>
      <c r="P2" s="3"/>
      <c r="Q2" s="3"/>
      <c r="R2" s="3"/>
      <c r="S2" s="3"/>
      <c r="T2" s="3"/>
    </row>
    <row r="3" ht="28.5" customHeight="1" spans="1:20">
      <c r="A3" s="4"/>
      <c r="B3" s="4"/>
      <c r="C3" s="4"/>
      <c r="D3" s="4"/>
      <c r="E3" s="4"/>
      <c r="F3" s="4"/>
      <c r="G3" s="4"/>
      <c r="H3" s="4"/>
      <c r="I3" s="4"/>
      <c r="J3" s="4"/>
      <c r="K3" s="4"/>
      <c r="L3" s="4"/>
      <c r="M3" s="4"/>
      <c r="N3" s="4"/>
      <c r="O3" s="4"/>
      <c r="P3" s="4"/>
      <c r="Q3" s="4"/>
      <c r="R3" s="4"/>
      <c r="S3" s="4"/>
      <c r="T3" s="4"/>
    </row>
    <row r="4" ht="33" customHeight="1" spans="1:20">
      <c r="A4" s="5" t="s">
        <v>2</v>
      </c>
      <c r="B4" s="5" t="s">
        <v>3</v>
      </c>
      <c r="C4" s="5" t="s">
        <v>4</v>
      </c>
      <c r="D4" s="5" t="s">
        <v>5</v>
      </c>
      <c r="E4" s="6" t="s">
        <v>6</v>
      </c>
      <c r="F4" s="5" t="s">
        <v>7</v>
      </c>
      <c r="G4" s="5" t="s">
        <v>8</v>
      </c>
      <c r="H4" s="5" t="s">
        <v>9</v>
      </c>
      <c r="I4" s="5"/>
      <c r="J4" s="5" t="s">
        <v>10</v>
      </c>
      <c r="K4" s="5" t="s">
        <v>11</v>
      </c>
      <c r="L4" s="29" t="s">
        <v>12</v>
      </c>
      <c r="M4" s="30"/>
      <c r="N4" s="29" t="s">
        <v>13</v>
      </c>
      <c r="O4" s="31"/>
      <c r="P4" s="30"/>
      <c r="Q4" s="31" t="s">
        <v>14</v>
      </c>
      <c r="R4" s="30"/>
      <c r="S4" s="5" t="s">
        <v>15</v>
      </c>
      <c r="T4" s="40" t="s">
        <v>16</v>
      </c>
    </row>
    <row r="5" ht="47" customHeight="1" spans="1:20">
      <c r="A5" s="5"/>
      <c r="B5" s="5"/>
      <c r="C5" s="5"/>
      <c r="D5" s="5"/>
      <c r="E5" s="7"/>
      <c r="F5" s="5"/>
      <c r="G5" s="5"/>
      <c r="H5" s="5" t="s">
        <v>17</v>
      </c>
      <c r="I5" s="5" t="s">
        <v>18</v>
      </c>
      <c r="J5" s="5"/>
      <c r="K5" s="5"/>
      <c r="L5" s="5" t="s">
        <v>19</v>
      </c>
      <c r="M5" s="5" t="s">
        <v>20</v>
      </c>
      <c r="N5" s="5" t="s">
        <v>21</v>
      </c>
      <c r="O5" s="5" t="s">
        <v>22</v>
      </c>
      <c r="P5" s="5" t="s">
        <v>23</v>
      </c>
      <c r="Q5" s="5" t="s">
        <v>24</v>
      </c>
      <c r="R5" s="5" t="s">
        <v>25</v>
      </c>
      <c r="S5" s="5"/>
      <c r="T5" s="5"/>
    </row>
    <row r="6" ht="80" customHeight="1" spans="1:20">
      <c r="A6" s="8">
        <v>1</v>
      </c>
      <c r="B6" s="9" t="s">
        <v>26</v>
      </c>
      <c r="C6" s="10" t="s">
        <v>27</v>
      </c>
      <c r="D6" s="10" t="s">
        <v>28</v>
      </c>
      <c r="E6" s="10" t="s">
        <v>29</v>
      </c>
      <c r="F6" s="11" t="s">
        <v>30</v>
      </c>
      <c r="G6" s="9" t="s">
        <v>31</v>
      </c>
      <c r="H6" s="12">
        <v>310</v>
      </c>
      <c r="I6" s="12">
        <v>310</v>
      </c>
      <c r="J6" s="14" t="s">
        <v>32</v>
      </c>
      <c r="K6" s="14" t="s">
        <v>33</v>
      </c>
      <c r="L6" s="5">
        <v>2</v>
      </c>
      <c r="M6" s="5" t="s">
        <v>34</v>
      </c>
      <c r="N6" s="5">
        <v>18</v>
      </c>
      <c r="O6" s="5">
        <v>18</v>
      </c>
      <c r="P6" s="5">
        <v>0</v>
      </c>
      <c r="Q6" s="5">
        <v>15.5</v>
      </c>
      <c r="R6" s="5">
        <v>500</v>
      </c>
      <c r="S6" s="41" t="s">
        <v>35</v>
      </c>
      <c r="T6" s="41"/>
    </row>
    <row r="7" ht="80" customHeight="1" spans="1:20">
      <c r="A7" s="8">
        <v>2</v>
      </c>
      <c r="B7" s="9" t="s">
        <v>36</v>
      </c>
      <c r="C7" s="10" t="s">
        <v>27</v>
      </c>
      <c r="D7" s="13" t="s">
        <v>28</v>
      </c>
      <c r="E7" s="10" t="s">
        <v>29</v>
      </c>
      <c r="F7" s="11" t="s">
        <v>30</v>
      </c>
      <c r="G7" s="9" t="s">
        <v>37</v>
      </c>
      <c r="H7" s="12">
        <v>270</v>
      </c>
      <c r="I7" s="12">
        <v>270</v>
      </c>
      <c r="J7" s="14" t="s">
        <v>38</v>
      </c>
      <c r="K7" s="14" t="s">
        <v>33</v>
      </c>
      <c r="L7" s="5">
        <v>2</v>
      </c>
      <c r="M7" s="5" t="s">
        <v>34</v>
      </c>
      <c r="N7" s="5">
        <v>18</v>
      </c>
      <c r="O7" s="5">
        <v>18</v>
      </c>
      <c r="P7" s="5">
        <v>0</v>
      </c>
      <c r="Q7" s="5">
        <v>13.5</v>
      </c>
      <c r="R7" s="5">
        <v>500</v>
      </c>
      <c r="S7" s="41" t="s">
        <v>35</v>
      </c>
      <c r="T7" s="41"/>
    </row>
    <row r="8" ht="90" spans="1:20">
      <c r="A8" s="8">
        <v>3</v>
      </c>
      <c r="B8" s="14" t="s">
        <v>39</v>
      </c>
      <c r="C8" s="15" t="s">
        <v>40</v>
      </c>
      <c r="D8" s="16" t="s">
        <v>41</v>
      </c>
      <c r="E8" s="12" t="s">
        <v>29</v>
      </c>
      <c r="F8" s="11" t="s">
        <v>30</v>
      </c>
      <c r="G8" s="14" t="s">
        <v>42</v>
      </c>
      <c r="H8" s="12">
        <v>600</v>
      </c>
      <c r="I8" s="12">
        <v>600</v>
      </c>
      <c r="J8" s="14" t="s">
        <v>43</v>
      </c>
      <c r="K8" s="14" t="s">
        <v>44</v>
      </c>
      <c r="L8" s="12">
        <v>20</v>
      </c>
      <c r="M8" s="12" t="s">
        <v>45</v>
      </c>
      <c r="N8" s="12">
        <v>52</v>
      </c>
      <c r="O8" s="12">
        <v>52</v>
      </c>
      <c r="P8" s="12"/>
      <c r="Q8" s="12">
        <v>36</v>
      </c>
      <c r="R8" s="12">
        <v>400</v>
      </c>
      <c r="S8" s="12" t="s">
        <v>35</v>
      </c>
      <c r="T8" s="12" t="s">
        <v>35</v>
      </c>
    </row>
    <row r="9" ht="45" spans="1:20">
      <c r="A9" s="8">
        <v>4</v>
      </c>
      <c r="B9" s="17" t="s">
        <v>46</v>
      </c>
      <c r="C9" s="11" t="s">
        <v>47</v>
      </c>
      <c r="D9" s="11" t="s">
        <v>48</v>
      </c>
      <c r="E9" s="10" t="s">
        <v>29</v>
      </c>
      <c r="F9" s="11" t="s">
        <v>30</v>
      </c>
      <c r="G9" s="17" t="s">
        <v>49</v>
      </c>
      <c r="H9" s="11">
        <v>150</v>
      </c>
      <c r="I9" s="11">
        <v>150</v>
      </c>
      <c r="J9" s="14" t="s">
        <v>50</v>
      </c>
      <c r="K9" s="14" t="s">
        <v>51</v>
      </c>
      <c r="L9" s="32">
        <v>1</v>
      </c>
      <c r="M9" s="32"/>
      <c r="N9" s="32"/>
      <c r="O9" s="32">
        <v>24</v>
      </c>
      <c r="P9" s="32">
        <v>0</v>
      </c>
      <c r="Q9" s="32">
        <v>8</v>
      </c>
      <c r="R9" s="32">
        <v>400</v>
      </c>
      <c r="S9" s="10" t="s">
        <v>35</v>
      </c>
      <c r="T9" s="42"/>
    </row>
    <row r="10" ht="45" spans="1:20">
      <c r="A10" s="8">
        <v>5</v>
      </c>
      <c r="B10" s="17" t="s">
        <v>52</v>
      </c>
      <c r="C10" s="11" t="s">
        <v>47</v>
      </c>
      <c r="D10" s="11" t="s">
        <v>53</v>
      </c>
      <c r="E10" s="10" t="s">
        <v>29</v>
      </c>
      <c r="F10" s="11" t="s">
        <v>30</v>
      </c>
      <c r="G10" s="18" t="s">
        <v>54</v>
      </c>
      <c r="H10" s="19">
        <v>118</v>
      </c>
      <c r="I10" s="19">
        <v>118</v>
      </c>
      <c r="J10" s="14" t="s">
        <v>55</v>
      </c>
      <c r="K10" s="14" t="s">
        <v>51</v>
      </c>
      <c r="L10" s="10">
        <v>1</v>
      </c>
      <c r="M10" s="10"/>
      <c r="N10" s="10"/>
      <c r="O10" s="10">
        <v>14</v>
      </c>
      <c r="P10" s="10">
        <v>0</v>
      </c>
      <c r="Q10" s="10">
        <v>6</v>
      </c>
      <c r="R10" s="10">
        <v>200</v>
      </c>
      <c r="S10" s="43"/>
      <c r="T10" s="42" t="s">
        <v>35</v>
      </c>
    </row>
    <row r="11" ht="56.25" spans="1:20">
      <c r="A11" s="8">
        <v>6</v>
      </c>
      <c r="B11" s="20" t="s">
        <v>56</v>
      </c>
      <c r="C11" s="21" t="s">
        <v>57</v>
      </c>
      <c r="D11" s="21" t="s">
        <v>58</v>
      </c>
      <c r="E11" s="21" t="s">
        <v>29</v>
      </c>
      <c r="F11" s="11" t="s">
        <v>30</v>
      </c>
      <c r="G11" s="20" t="s">
        <v>59</v>
      </c>
      <c r="H11" s="22">
        <v>58</v>
      </c>
      <c r="I11" s="22">
        <v>58</v>
      </c>
      <c r="J11" s="20" t="s">
        <v>60</v>
      </c>
      <c r="K11" s="33" t="s">
        <v>61</v>
      </c>
      <c r="L11" s="34">
        <v>6</v>
      </c>
      <c r="M11" s="35" t="s">
        <v>62</v>
      </c>
      <c r="N11" s="34">
        <v>22</v>
      </c>
      <c r="O11" s="34">
        <v>22</v>
      </c>
      <c r="P11" s="34">
        <v>0</v>
      </c>
      <c r="Q11" s="34">
        <v>2</v>
      </c>
      <c r="R11" s="34">
        <v>500</v>
      </c>
      <c r="S11" s="12" t="s">
        <v>35</v>
      </c>
      <c r="T11" s="12" t="s">
        <v>35</v>
      </c>
    </row>
    <row r="12" ht="67.5" spans="1:20">
      <c r="A12" s="8">
        <v>7</v>
      </c>
      <c r="B12" s="23" t="s">
        <v>63</v>
      </c>
      <c r="C12" s="21" t="s">
        <v>57</v>
      </c>
      <c r="D12" s="21" t="s">
        <v>58</v>
      </c>
      <c r="E12" s="21" t="s">
        <v>29</v>
      </c>
      <c r="F12" s="11" t="s">
        <v>30</v>
      </c>
      <c r="G12" s="23" t="s">
        <v>64</v>
      </c>
      <c r="H12" s="24">
        <v>40</v>
      </c>
      <c r="I12" s="24">
        <v>40</v>
      </c>
      <c r="J12" s="23" t="s">
        <v>65</v>
      </c>
      <c r="K12" s="23" t="s">
        <v>66</v>
      </c>
      <c r="L12" s="24">
        <v>400</v>
      </c>
      <c r="M12" s="24" t="s">
        <v>67</v>
      </c>
      <c r="N12" s="24">
        <v>22</v>
      </c>
      <c r="O12" s="24">
        <v>22</v>
      </c>
      <c r="P12" s="24">
        <v>0</v>
      </c>
      <c r="Q12" s="24">
        <v>1.5</v>
      </c>
      <c r="R12" s="24">
        <v>500</v>
      </c>
      <c r="S12" s="12" t="s">
        <v>35</v>
      </c>
      <c r="T12" s="12" t="s">
        <v>35</v>
      </c>
    </row>
    <row r="13" ht="78.75" spans="1:20">
      <c r="A13" s="8">
        <v>8</v>
      </c>
      <c r="B13" s="17" t="s">
        <v>68</v>
      </c>
      <c r="C13" s="11" t="s">
        <v>69</v>
      </c>
      <c r="D13" s="11" t="s">
        <v>70</v>
      </c>
      <c r="E13" s="10" t="s">
        <v>29</v>
      </c>
      <c r="F13" s="11" t="s">
        <v>30</v>
      </c>
      <c r="G13" s="17" t="s">
        <v>71</v>
      </c>
      <c r="H13" s="11">
        <v>50</v>
      </c>
      <c r="I13" s="11">
        <v>50</v>
      </c>
      <c r="J13" s="9" t="s">
        <v>72</v>
      </c>
      <c r="K13" s="36" t="s">
        <v>73</v>
      </c>
      <c r="L13" s="37"/>
      <c r="M13" s="37"/>
      <c r="N13" s="32">
        <v>19</v>
      </c>
      <c r="O13" s="32">
        <v>19</v>
      </c>
      <c r="P13" s="32">
        <v>0</v>
      </c>
      <c r="Q13" s="44">
        <v>3</v>
      </c>
      <c r="R13" s="32">
        <v>200</v>
      </c>
      <c r="S13" s="43" t="s">
        <v>35</v>
      </c>
      <c r="T13" s="42" t="s">
        <v>35</v>
      </c>
    </row>
    <row r="14" ht="45" spans="1:20">
      <c r="A14" s="8">
        <v>9</v>
      </c>
      <c r="B14" s="17" t="s">
        <v>74</v>
      </c>
      <c r="C14" s="11" t="s">
        <v>69</v>
      </c>
      <c r="D14" s="11" t="s">
        <v>75</v>
      </c>
      <c r="E14" s="10" t="s">
        <v>29</v>
      </c>
      <c r="F14" s="11" t="s">
        <v>30</v>
      </c>
      <c r="G14" s="18" t="s">
        <v>76</v>
      </c>
      <c r="H14" s="19">
        <v>30</v>
      </c>
      <c r="I14" s="19">
        <v>30</v>
      </c>
      <c r="J14" s="9" t="s">
        <v>77</v>
      </c>
      <c r="K14" s="9" t="s">
        <v>78</v>
      </c>
      <c r="L14" s="10"/>
      <c r="M14" s="10"/>
      <c r="N14" s="10">
        <v>1</v>
      </c>
      <c r="O14" s="10">
        <v>1</v>
      </c>
      <c r="P14" s="10">
        <v>0</v>
      </c>
      <c r="Q14" s="10">
        <v>15</v>
      </c>
      <c r="R14" s="32">
        <v>500</v>
      </c>
      <c r="S14" s="43" t="s">
        <v>35</v>
      </c>
      <c r="T14" s="42" t="s">
        <v>35</v>
      </c>
    </row>
    <row r="15" ht="56.25" spans="1:20">
      <c r="A15" s="8">
        <v>10</v>
      </c>
      <c r="B15" s="17" t="s">
        <v>79</v>
      </c>
      <c r="C15" s="12" t="s">
        <v>80</v>
      </c>
      <c r="D15" s="12" t="s">
        <v>81</v>
      </c>
      <c r="E15" s="12" t="s">
        <v>29</v>
      </c>
      <c r="F15" s="11" t="s">
        <v>30</v>
      </c>
      <c r="G15" s="14" t="s">
        <v>82</v>
      </c>
      <c r="H15" s="19">
        <v>15</v>
      </c>
      <c r="I15" s="19">
        <v>15</v>
      </c>
      <c r="J15" s="9" t="s">
        <v>83</v>
      </c>
      <c r="K15" s="9" t="s">
        <v>84</v>
      </c>
      <c r="L15" s="10"/>
      <c r="M15" s="10"/>
      <c r="N15" s="10">
        <v>21</v>
      </c>
      <c r="O15" s="10">
        <v>14</v>
      </c>
      <c r="P15" s="10">
        <v>7</v>
      </c>
      <c r="Q15" s="10">
        <v>0.75</v>
      </c>
      <c r="R15" s="10">
        <v>100</v>
      </c>
      <c r="S15" s="45" t="s">
        <v>35</v>
      </c>
      <c r="T15" s="42"/>
    </row>
    <row r="16" ht="45" spans="1:20">
      <c r="A16" s="25">
        <v>11</v>
      </c>
      <c r="B16" s="18" t="s">
        <v>85</v>
      </c>
      <c r="C16" s="19" t="s">
        <v>86</v>
      </c>
      <c r="D16" s="19" t="s">
        <v>87</v>
      </c>
      <c r="E16" s="19" t="s">
        <v>29</v>
      </c>
      <c r="F16" s="19" t="s">
        <v>30</v>
      </c>
      <c r="G16" s="18" t="s">
        <v>88</v>
      </c>
      <c r="H16" s="19">
        <v>150</v>
      </c>
      <c r="I16" s="19">
        <v>150</v>
      </c>
      <c r="J16" s="38" t="s">
        <v>89</v>
      </c>
      <c r="K16" s="19" t="s">
        <v>90</v>
      </c>
      <c r="L16" s="19">
        <v>300</v>
      </c>
      <c r="M16" s="19" t="s">
        <v>91</v>
      </c>
      <c r="N16" s="19">
        <v>9</v>
      </c>
      <c r="O16" s="19">
        <v>8</v>
      </c>
      <c r="P16" s="19">
        <v>1</v>
      </c>
      <c r="Q16" s="19">
        <v>7.5</v>
      </c>
      <c r="R16" s="19">
        <v>500</v>
      </c>
      <c r="S16" s="19"/>
      <c r="T16" s="19"/>
    </row>
    <row r="17" ht="78.75" spans="1:20">
      <c r="A17" s="8">
        <v>12</v>
      </c>
      <c r="B17" s="12" t="s">
        <v>92</v>
      </c>
      <c r="C17" s="15" t="s">
        <v>40</v>
      </c>
      <c r="D17" s="12" t="s">
        <v>41</v>
      </c>
      <c r="E17" s="12" t="s">
        <v>29</v>
      </c>
      <c r="F17" s="19" t="s">
        <v>30</v>
      </c>
      <c r="G17" s="14" t="s">
        <v>93</v>
      </c>
      <c r="H17" s="12">
        <v>190</v>
      </c>
      <c r="I17" s="12">
        <v>190</v>
      </c>
      <c r="J17" s="14" t="s">
        <v>94</v>
      </c>
      <c r="K17" s="14" t="s">
        <v>95</v>
      </c>
      <c r="L17" s="12">
        <v>3</v>
      </c>
      <c r="M17" s="12" t="s">
        <v>45</v>
      </c>
      <c r="N17" s="12">
        <v>52</v>
      </c>
      <c r="O17" s="12">
        <v>52</v>
      </c>
      <c r="P17" s="12"/>
      <c r="Q17" s="12">
        <v>12</v>
      </c>
      <c r="R17" s="12">
        <v>200</v>
      </c>
      <c r="S17" s="46" t="s">
        <v>35</v>
      </c>
      <c r="T17" s="47" t="s">
        <v>35</v>
      </c>
    </row>
    <row r="18" ht="78.75" spans="1:20">
      <c r="A18" s="25">
        <v>13</v>
      </c>
      <c r="B18" s="26" t="s">
        <v>96</v>
      </c>
      <c r="C18" s="15" t="s">
        <v>40</v>
      </c>
      <c r="D18" s="12" t="s">
        <v>41</v>
      </c>
      <c r="E18" s="12" t="s">
        <v>29</v>
      </c>
      <c r="F18" s="19" t="s">
        <v>30</v>
      </c>
      <c r="G18" s="14" t="s">
        <v>97</v>
      </c>
      <c r="H18" s="12">
        <v>190</v>
      </c>
      <c r="I18" s="12">
        <v>190</v>
      </c>
      <c r="J18" s="14" t="s">
        <v>94</v>
      </c>
      <c r="K18" s="14" t="s">
        <v>95</v>
      </c>
      <c r="L18" s="39">
        <v>4</v>
      </c>
      <c r="M18" s="12" t="s">
        <v>45</v>
      </c>
      <c r="N18" s="39">
        <v>52</v>
      </c>
      <c r="O18" s="39">
        <v>52</v>
      </c>
      <c r="P18" s="26"/>
      <c r="Q18" s="12">
        <v>12</v>
      </c>
      <c r="R18" s="39">
        <v>200</v>
      </c>
      <c r="S18" s="46" t="s">
        <v>35</v>
      </c>
      <c r="T18" s="47" t="s">
        <v>35</v>
      </c>
    </row>
    <row r="19" ht="21" customHeight="1" spans="1:20">
      <c r="A19" s="27" t="s">
        <v>21</v>
      </c>
      <c r="B19" s="27"/>
      <c r="C19" s="27"/>
      <c r="D19" s="27"/>
      <c r="E19" s="27"/>
      <c r="F19" s="27"/>
      <c r="G19" s="28"/>
      <c r="H19" s="27">
        <f>SUM(H6:H18)</f>
        <v>2171</v>
      </c>
      <c r="I19" s="27">
        <f>SUM(I6:I18)</f>
        <v>2171</v>
      </c>
      <c r="J19" s="28"/>
      <c r="K19" s="28"/>
      <c r="L19" s="27"/>
      <c r="M19" s="27"/>
      <c r="N19" s="27"/>
      <c r="O19" s="27"/>
      <c r="P19" s="27"/>
      <c r="Q19" s="27"/>
      <c r="R19" s="27"/>
      <c r="S19" s="27"/>
      <c r="T19" s="27"/>
    </row>
  </sheetData>
  <mergeCells count="18">
    <mergeCell ref="A1:I1"/>
    <mergeCell ref="A2:T2"/>
    <mergeCell ref="A3:T3"/>
    <mergeCell ref="H4:I4"/>
    <mergeCell ref="L4:M4"/>
    <mergeCell ref="N4:P4"/>
    <mergeCell ref="Q4:R4"/>
    <mergeCell ref="A4:A5"/>
    <mergeCell ref="B4:B5"/>
    <mergeCell ref="C4:C5"/>
    <mergeCell ref="D4:D5"/>
    <mergeCell ref="E4:E5"/>
    <mergeCell ref="F4:F5"/>
    <mergeCell ref="G4:G5"/>
    <mergeCell ref="J4:J5"/>
    <mergeCell ref="K4:K5"/>
    <mergeCell ref="S4:S5"/>
    <mergeCell ref="T4:T5"/>
  </mergeCells>
  <pageMargins left="0.156924832524277" right="0.156924832524277" top="0.314544012227396" bottom="0.590203972313348" header="0.298573792450071" footer="0.298573792450071"/>
  <pageSetup paperSize="9" scale="75" fitToHeight="0" orientation="landscape"/>
  <headerFooter>
    <oddFooter>&amp;C&amp;"宋体,常规"&amp;12第 &amp;"宋体,常规"&amp;12&amp;P&amp;"宋体,常规"&amp;12 页，共 &amp;"宋体,常规"&amp;12&amp;N&amp;"宋体,常规"&amp;12 页</oddFooter>
  </headerFooter>
</worksheet>
</file>

<file path=docProps/app.xml><?xml version="1.0" encoding="utf-8"?>
<Properties xmlns="http://schemas.openxmlformats.org/officeDocument/2006/extended-properties" xmlns:vt="http://schemas.openxmlformats.org/officeDocument/2006/docPropsVTypes">
  <Template>Normal.eit</Template>
  <Company>CHINA</Company>
  <Application>Yozo_Office</Application>
  <HeadingPairs>
    <vt:vector size="2" baseType="variant">
      <vt:variant>
        <vt:lpstr>工作表</vt:lpstr>
      </vt:variant>
      <vt:variant>
        <vt:i4>1</vt:i4>
      </vt:variant>
    </vt:vector>
  </HeadingPairs>
  <TitlesOfParts>
    <vt:vector size="1" baseType="lpstr">
      <vt:lpstr>申请入库项目汇总表</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dreamsummit</dc:creator>
  <cp:lastModifiedBy>阿星</cp:lastModifiedBy>
  <cp:revision>0</cp:revision>
  <dcterms:created xsi:type="dcterms:W3CDTF">2017-06-14T08:24:00Z</dcterms:created>
  <cp:lastPrinted>2021-07-16T01:03:00Z</cp:lastPrinted>
  <dcterms:modified xsi:type="dcterms:W3CDTF">2024-09-18T08:03:43Z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2052-12.1.0.18240</vt:lpwstr>
  </property>
  <property fmtid="{D5CDD505-2E9C-101B-9397-08002B2CF9AE}" pid="3" name="ICV">
    <vt:lpwstr>23A2668EB5DA459A8D5F6331F3720F3A_13</vt:lpwstr>
  </property>
</Properties>
</file>