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<sst xmlns="http://schemas.openxmlformats.org/spreadsheetml/2006/main" count="244" uniqueCount="161">
  <si>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</si>
  <si>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</si>
  <si>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</si>
  <si>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</si>
  <si>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</si>
  <si>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</si>
  <si>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</si>
  <si>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</si>
  <si>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</si>
  <si>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</si>
  <si>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</si>
  <si>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</si>
  <si>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</si>
  <si>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</si>
  <si>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</si>
  <si>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八、社会保障和就业支出</t>
  </si>
  <si>
    <t>二、财政专户管理资金收入</t>
  </si>
  <si>
    <t>十、健康支出</t>
  </si>
  <si>
    <t>三、单位资金收入</t>
  </si>
  <si>
    <t>十二、农林水支出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</si>
  <si>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</si>
  <si>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</si>
  <si>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</si>
  <si>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</si>
  <si>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</si>
  <si>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</si>
  <si>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</si>
  <si>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</si>
  <si>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</si>
  <si>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</si>
  <si>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</si>
  <si>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</si>
  <si>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</si>
  <si>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</si>
  <si>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</si>
  <si>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</si>
  <si>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</si>
  <si>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</si>
  <si>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</si>
  <si>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</si>
  <si>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</si>
  <si>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</si>
  <si>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</si>
  <si>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</si>
  <si>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</si>
  <si>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</si>
  <si>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</si>
  <si>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县域经济发展中心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</si>
  <si>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</si>
  <si>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</si>
  <si>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</si>
  <si>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</si>
  <si>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</si>
  <si>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</si>
  <si>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</si>
  <si>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</si>
  <si>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</si>
  <si>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</si>
  <si>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</si>
  <si>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……</t>
  </si>
  <si>
    <t>二、……</t>
  </si>
  <si>
    <t>社会保障和就业支出</t>
  </si>
  <si>
    <t>机关事业单位基本养老保险缴费支出</t>
  </si>
  <si>
    <t>卫生健康支出</t>
  </si>
  <si>
    <t>事业单位医疗</t>
  </si>
  <si>
    <t>十三、农林水支出</t>
  </si>
  <si>
    <t>事业运行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</si>
  <si>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</si>
  <si>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</si>
  <si>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</si>
  <si>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</si>
  <si>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</si>
  <si>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</si>
  <si>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</si>
  <si>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</si>
  <si>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</si>
  <si>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十、卫生健康支出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</si>
  <si>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</si>
  <si>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</si>
  <si>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</si>
  <si>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</si>
  <si>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</si>
  <si>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</si>
  <si>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</si>
  <si>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</si>
  <si>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</si>
  <si>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</si>
  <si>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</si>
  <si>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</si>
  <si>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  ……</t>
  </si>
  <si>
    <t>农林水支出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</si>
  <si>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</si>
  <si>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</si>
  <si>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</si>
  <si>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</si>
  <si>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</si>
  <si>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</si>
  <si>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</si>
  <si>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</si>
  <si>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</si>
  <si>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</si>
  <si>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</si>
  <si>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</si>
  <si>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</si>
  <si>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住房公积金</t>
  </si>
  <si>
    <t>其他工资福利支出</t>
  </si>
  <si>
    <t>机关事业单位基本养老缴费</t>
  </si>
  <si>
    <t>职工基本医疗保险缴费</t>
  </si>
  <si>
    <t>其他社会保障缴费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</si>
  <si>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</si>
  <si>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</si>
  <si>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</si>
  <si>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</si>
  <si>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</si>
  <si>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</si>
  <si>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</si>
  <si>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</si>
  <si>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</si>
  <si>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</si>
  <si>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</si>
  <si>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</si>
  <si>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</si>
  <si>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</si>
  <si>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</si>
  <si>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</si>
  <si>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</si>
  <si>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</si>
  <si>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</si>
  <si>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</si>
  <si>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</si>
  <si>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</si>
  <si>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r>
      <t>一次性项目</t>
    </r>
    <r>
      <rPr>
        <sz val="9"/>
        <color theme="1"/>
        <rFont val="Calibri"/>
        <charset val="134"/>
      </rPr>
      <t xml:space="preserve"> </t>
    </r>
  </si>
  <si>
    <t>残疾人保障金</t>
  </si>
  <si>
    <t>长白县县域经济服务中心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</si>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</sst>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6"/>
      <color rgb="FF000000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2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2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11" sqref="G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9" t="s">
        <v>2</v>
      </c>
      <c r="B3" s="79"/>
      <c r="C3" s="79"/>
      <c r="D3" s="79"/>
      <c r="E3" s="46" t="s">
        <v>3</v>
      </c>
      <c r="F3" s="46"/>
      <c r="G3" s="46"/>
      <c r="H3" s="46"/>
    </row>
    <row r="4" ht="37.5" customHeight="1" spans="1:8">
      <c r="A4" s="79" t="s">
        <v>4</v>
      </c>
      <c r="B4" s="46" t="s">
        <v>5</v>
      </c>
      <c r="C4" s="46" t="s">
        <v>6</v>
      </c>
      <c r="D4" s="46" t="s">
        <v>7</v>
      </c>
      <c r="E4" s="79" t="s">
        <v>4</v>
      </c>
      <c r="F4" s="46" t="s">
        <v>5</v>
      </c>
      <c r="G4" s="112" t="s">
        <v>6</v>
      </c>
      <c r="H4" s="46" t="s">
        <v>7</v>
      </c>
    </row>
    <row r="5" ht="25.5" customHeight="1" spans="1:8">
      <c r="A5" s="46" t="s">
        <v>8</v>
      </c>
      <c r="B5" s="49">
        <f>SUM(C5:D5)</f>
        <v>36.87</v>
      </c>
      <c r="C5" s="113">
        <f>SUM(C6:C8)</f>
        <v>36.87</v>
      </c>
      <c r="D5" s="113">
        <f>SUM(D6:D8)</f>
        <v>0</v>
      </c>
      <c r="E5" s="46" t="s">
        <v>9</v>
      </c>
      <c r="F5" s="49">
        <f>SUM(G5:H5)</f>
        <v>0</v>
      </c>
      <c r="G5" s="113"/>
      <c r="H5" s="113"/>
    </row>
    <row r="6" ht="25.5" customHeight="1" spans="1:8">
      <c r="A6" s="46" t="s">
        <v>10</v>
      </c>
      <c r="B6" s="49">
        <f t="shared" ref="B6:B19" si="0">SUM(C6:D6)</f>
        <v>36.87</v>
      </c>
      <c r="C6" s="113">
        <v>36.87</v>
      </c>
      <c r="D6" s="113"/>
      <c r="E6" s="46" t="s">
        <v>11</v>
      </c>
      <c r="F6" s="49">
        <f t="shared" ref="F6:F15" si="1">SUM(G6:H6)</f>
        <v>0</v>
      </c>
      <c r="G6" s="113"/>
      <c r="H6" s="113"/>
    </row>
    <row r="7" ht="37.5" customHeight="1" spans="1:8">
      <c r="A7" s="46" t="s">
        <v>12</v>
      </c>
      <c r="B7" s="49">
        <f t="shared" si="0"/>
        <v>0</v>
      </c>
      <c r="C7" s="113"/>
      <c r="D7" s="113"/>
      <c r="E7" s="46" t="s">
        <v>13</v>
      </c>
      <c r="F7" s="49">
        <f t="shared" si="1"/>
        <v>0</v>
      </c>
      <c r="G7" s="113"/>
      <c r="H7" s="113"/>
    </row>
    <row r="8" ht="37.5" customHeight="1" spans="1:8">
      <c r="A8" s="46" t="s">
        <v>14</v>
      </c>
      <c r="B8" s="49">
        <f t="shared" si="0"/>
        <v>0</v>
      </c>
      <c r="C8" s="113"/>
      <c r="D8" s="113"/>
      <c r="E8" s="46" t="s">
        <v>15</v>
      </c>
      <c r="F8" s="49">
        <f t="shared" si="1"/>
        <v>4.43</v>
      </c>
      <c r="G8" s="113">
        <v>4.43</v>
      </c>
      <c r="H8" s="113"/>
    </row>
    <row r="9" ht="37.5" customHeight="1" spans="1:8">
      <c r="A9" s="96" t="s">
        <v>16</v>
      </c>
      <c r="B9" s="49">
        <f t="shared" si="0"/>
        <v>0</v>
      </c>
      <c r="C9" s="113"/>
      <c r="D9" s="113"/>
      <c r="E9" s="96" t="s">
        <v>17</v>
      </c>
      <c r="F9" s="49">
        <f t="shared" si="1"/>
        <v>1.78</v>
      </c>
      <c r="G9" s="113">
        <v>1.78</v>
      </c>
      <c r="H9" s="113"/>
    </row>
    <row r="10" ht="25.5" customHeight="1" spans="1:8">
      <c r="A10" s="96" t="s">
        <v>18</v>
      </c>
      <c r="B10" s="49">
        <f t="shared" si="0"/>
        <v>0</v>
      </c>
      <c r="C10" s="113">
        <f>SUM(C11:C15)</f>
        <v>0</v>
      </c>
      <c r="D10" s="113">
        <f>SUM(D11:D15)</f>
        <v>0</v>
      </c>
      <c r="E10" s="96" t="s">
        <v>19</v>
      </c>
      <c r="F10" s="49">
        <f t="shared" si="1"/>
        <v>30.66</v>
      </c>
      <c r="G10" s="113">
        <v>30.66</v>
      </c>
      <c r="H10" s="113"/>
    </row>
    <row r="11" ht="27" customHeight="1" spans="1:8">
      <c r="A11" s="46" t="s">
        <v>20</v>
      </c>
      <c r="B11" s="49">
        <f t="shared" si="0"/>
        <v>0</v>
      </c>
      <c r="C11" s="113"/>
      <c r="D11" s="113"/>
      <c r="E11" s="46"/>
      <c r="F11" s="49">
        <f t="shared" si="1"/>
        <v>0</v>
      </c>
      <c r="G11" s="113"/>
      <c r="H11" s="113"/>
    </row>
    <row r="12" ht="25.5" customHeight="1" spans="1:8">
      <c r="A12" s="46" t="s">
        <v>21</v>
      </c>
      <c r="B12" s="49">
        <f t="shared" si="0"/>
        <v>0</v>
      </c>
      <c r="C12" s="113"/>
      <c r="D12" s="113"/>
      <c r="E12" s="46"/>
      <c r="F12" s="49">
        <f t="shared" si="1"/>
        <v>0</v>
      </c>
      <c r="G12" s="113"/>
      <c r="H12" s="113"/>
    </row>
    <row r="13" ht="25.5" customHeight="1" spans="1:8">
      <c r="A13" s="46" t="s">
        <v>22</v>
      </c>
      <c r="B13" s="49">
        <f t="shared" si="0"/>
        <v>0</v>
      </c>
      <c r="C13" s="113"/>
      <c r="D13" s="113"/>
      <c r="E13" s="46"/>
      <c r="F13" s="49">
        <f t="shared" si="1"/>
        <v>0</v>
      </c>
      <c r="G13" s="113"/>
      <c r="H13" s="113"/>
    </row>
    <row r="14" ht="25.5" customHeight="1" spans="1:8">
      <c r="A14" s="46" t="s">
        <v>23</v>
      </c>
      <c r="B14" s="49">
        <f t="shared" si="0"/>
        <v>0</v>
      </c>
      <c r="C14" s="113"/>
      <c r="D14" s="113"/>
      <c r="E14" s="46"/>
      <c r="F14" s="49">
        <f t="shared" si="1"/>
        <v>0</v>
      </c>
      <c r="G14" s="113"/>
      <c r="H14" s="113"/>
    </row>
    <row r="15" ht="19.9" customHeight="1" spans="1:8">
      <c r="A15" s="46" t="s">
        <v>24</v>
      </c>
      <c r="B15" s="49">
        <f t="shared" si="0"/>
        <v>0</v>
      </c>
      <c r="C15" s="114"/>
      <c r="D15" s="114"/>
      <c r="E15" s="46"/>
      <c r="F15" s="49">
        <f t="shared" si="1"/>
        <v>0</v>
      </c>
      <c r="G15" s="114"/>
      <c r="H15" s="114"/>
    </row>
    <row r="16" ht="25.5" customHeight="1" spans="1:8">
      <c r="A16" s="115" t="s">
        <v>25</v>
      </c>
      <c r="B16" s="49">
        <f t="shared" si="0"/>
        <v>36.87</v>
      </c>
      <c r="C16" s="49">
        <f>C5+C9+C10</f>
        <v>36.87</v>
      </c>
      <c r="D16" s="49">
        <f>D5+D9+D10</f>
        <v>0</v>
      </c>
      <c r="E16" s="115" t="s">
        <v>26</v>
      </c>
      <c r="F16" s="49">
        <f>SUM(F5:F15)</f>
        <v>36.87</v>
      </c>
      <c r="G16" s="49">
        <f>SUM(G5:G15)</f>
        <v>36.87</v>
      </c>
      <c r="H16" s="49">
        <f>SUM(H5:H15)</f>
        <v>0</v>
      </c>
    </row>
    <row r="17" ht="25.5" customHeight="1" spans="1:8">
      <c r="A17" s="46" t="s">
        <v>27</v>
      </c>
      <c r="B17" s="49">
        <f t="shared" si="0"/>
        <v>0</v>
      </c>
      <c r="C17" s="113"/>
      <c r="D17" s="113"/>
      <c r="E17" s="46" t="s">
        <v>28</v>
      </c>
      <c r="F17" s="49">
        <f>SUM(G17:H17)</f>
        <v>0</v>
      </c>
      <c r="G17" s="113"/>
      <c r="H17" s="113"/>
    </row>
    <row r="18" ht="25.5" customHeight="1" spans="1:8">
      <c r="A18" s="46" t="s">
        <v>29</v>
      </c>
      <c r="B18" s="49">
        <f t="shared" si="0"/>
        <v>0</v>
      </c>
      <c r="C18" s="113"/>
      <c r="D18" s="113"/>
      <c r="E18" s="46"/>
      <c r="F18" s="49">
        <f>SUM(G18:H18)</f>
        <v>0</v>
      </c>
      <c r="G18" s="113"/>
      <c r="H18" s="113"/>
    </row>
    <row r="19" ht="33" customHeight="1" spans="1:8">
      <c r="A19" s="115" t="s">
        <v>30</v>
      </c>
      <c r="B19" s="49">
        <f t="shared" si="0"/>
        <v>36.87</v>
      </c>
      <c r="C19" s="49">
        <f>SUM(C16:C18)</f>
        <v>36.87</v>
      </c>
      <c r="D19" s="49">
        <f>SUM(D16:D18)</f>
        <v>0</v>
      </c>
      <c r="E19" s="115" t="s">
        <v>31</v>
      </c>
      <c r="F19" s="49">
        <f>SUM(F16:F18)</f>
        <v>36.87</v>
      </c>
      <c r="G19" s="49">
        <f>SUM(G16:G18)</f>
        <v>36.87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1" sqref="G1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124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125</v>
      </c>
      <c r="B4" s="13" t="s">
        <v>126</v>
      </c>
      <c r="C4" s="13"/>
      <c r="D4" s="12" t="s">
        <v>127</v>
      </c>
      <c r="E4" s="12" t="s">
        <v>48</v>
      </c>
      <c r="F4" s="13" t="s">
        <v>128</v>
      </c>
      <c r="G4" s="13"/>
      <c r="H4" s="13"/>
      <c r="I4" s="12" t="s">
        <v>114</v>
      </c>
    </row>
    <row r="5" ht="46.15" customHeight="1" spans="1:9">
      <c r="A5" s="14"/>
      <c r="B5" s="13" t="s">
        <v>129</v>
      </c>
      <c r="C5" s="13" t="s">
        <v>130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9">
      <c r="A6" s="15" t="s">
        <v>131</v>
      </c>
      <c r="B6" s="16"/>
      <c r="C6" s="15" t="s">
        <v>132</v>
      </c>
      <c r="D6" s="15" t="s">
        <v>133</v>
      </c>
      <c r="E6" s="17">
        <f>SUM(F6:H6)</f>
        <v>0.4</v>
      </c>
      <c r="F6" s="16">
        <v>0.4</v>
      </c>
      <c r="G6" s="18"/>
      <c r="H6" s="18"/>
      <c r="I6" s="24"/>
    </row>
    <row r="7" ht="22.5" customHeight="1" spans="1:9">
      <c r="A7" s="18"/>
      <c r="B7" s="18"/>
      <c r="C7" s="18"/>
      <c r="D7" s="18"/>
      <c r="E7" s="19">
        <f t="shared" ref="E7:E21" si="0">SUM(F7:H7)</f>
        <v>0</v>
      </c>
      <c r="F7" s="18"/>
      <c r="G7" s="18"/>
      <c r="H7" s="18"/>
      <c r="I7" s="24"/>
    </row>
    <row r="8" ht="22.5" customHeight="1" spans="1:9">
      <c r="A8" s="18"/>
      <c r="B8" s="18"/>
      <c r="C8" s="18"/>
      <c r="D8" s="18"/>
      <c r="E8" s="19">
        <f t="shared" si="0"/>
        <v>0</v>
      </c>
      <c r="F8" s="18"/>
      <c r="G8" s="18"/>
      <c r="H8" s="18"/>
      <c r="I8" s="24"/>
    </row>
    <row r="9" ht="22.5" customHeight="1" spans="1:9">
      <c r="A9" s="18"/>
      <c r="B9" s="18"/>
      <c r="C9" s="18"/>
      <c r="D9" s="18"/>
      <c r="E9" s="19">
        <f t="shared" si="0"/>
        <v>0</v>
      </c>
      <c r="F9" s="18"/>
      <c r="G9" s="18"/>
      <c r="H9" s="18"/>
      <c r="I9" s="24"/>
    </row>
    <row r="10" ht="22.5" customHeight="1" spans="1:10">
      <c r="A10" s="18"/>
      <c r="B10" s="18"/>
      <c r="C10" s="18"/>
      <c r="D10" s="18"/>
      <c r="E10" s="19">
        <f t="shared" si="0"/>
        <v>0</v>
      </c>
      <c r="F10" s="18"/>
      <c r="G10" s="18"/>
      <c r="H10" s="18"/>
      <c r="I10" s="24"/>
      <c r="J10" s="25"/>
    </row>
    <row r="11" ht="22.5" customHeight="1" spans="1:9">
      <c r="A11" s="18"/>
      <c r="B11" s="18"/>
      <c r="C11" s="18"/>
      <c r="D11" s="18"/>
      <c r="E11" s="19">
        <f t="shared" si="0"/>
        <v>0</v>
      </c>
      <c r="F11" s="18"/>
      <c r="G11" s="18"/>
      <c r="H11" s="18"/>
      <c r="I11" s="24"/>
    </row>
    <row r="12" ht="22.5" customHeight="1" spans="1:9">
      <c r="A12" s="18"/>
      <c r="B12" s="18"/>
      <c r="C12" s="18"/>
      <c r="D12" s="18"/>
      <c r="E12" s="19">
        <f t="shared" si="0"/>
        <v>0</v>
      </c>
      <c r="F12" s="18"/>
      <c r="G12" s="18"/>
      <c r="H12" s="18"/>
      <c r="I12" s="26"/>
    </row>
    <row r="13" ht="22.5" customHeight="1" spans="1:9">
      <c r="A13" s="18"/>
      <c r="B13" s="18"/>
      <c r="C13" s="18"/>
      <c r="D13" s="18"/>
      <c r="E13" s="19">
        <f t="shared" si="0"/>
        <v>0</v>
      </c>
      <c r="F13" s="18"/>
      <c r="G13" s="18"/>
      <c r="H13" s="18"/>
      <c r="I13" s="26"/>
    </row>
    <row r="14" ht="22.5" customHeight="1" spans="1:9">
      <c r="A14" s="18"/>
      <c r="B14" s="18"/>
      <c r="C14" s="18"/>
      <c r="D14" s="18"/>
      <c r="E14" s="19">
        <f t="shared" si="0"/>
        <v>0</v>
      </c>
      <c r="F14" s="18"/>
      <c r="G14" s="18"/>
      <c r="H14" s="18"/>
      <c r="I14" s="26"/>
    </row>
    <row r="15" ht="22.5" customHeight="1" spans="1:9">
      <c r="A15" s="18"/>
      <c r="B15" s="18"/>
      <c r="C15" s="18"/>
      <c r="D15" s="18"/>
      <c r="E15" s="19">
        <f t="shared" si="0"/>
        <v>0</v>
      </c>
      <c r="F15" s="18"/>
      <c r="G15" s="18"/>
      <c r="H15" s="18"/>
      <c r="I15" s="26"/>
    </row>
    <row r="16" ht="22.5" customHeight="1" spans="1:9">
      <c r="A16" s="18"/>
      <c r="B16" s="18"/>
      <c r="C16" s="18"/>
      <c r="D16" s="18"/>
      <c r="E16" s="19">
        <f t="shared" si="0"/>
        <v>0</v>
      </c>
      <c r="F16" s="18"/>
      <c r="G16" s="18"/>
      <c r="H16" s="18"/>
      <c r="I16" s="26"/>
    </row>
    <row r="17" ht="22.5" customHeight="1" spans="1:9">
      <c r="A17" s="18"/>
      <c r="B17" s="18"/>
      <c r="C17" s="18"/>
      <c r="D17" s="18"/>
      <c r="E17" s="19">
        <f t="shared" si="0"/>
        <v>0</v>
      </c>
      <c r="F17" s="18"/>
      <c r="G17" s="18"/>
      <c r="H17" s="18"/>
      <c r="I17" s="26"/>
    </row>
    <row r="18" ht="22.5" customHeight="1" spans="1:9">
      <c r="A18" s="18"/>
      <c r="B18" s="18"/>
      <c r="C18" s="18"/>
      <c r="D18" s="18"/>
      <c r="E18" s="19">
        <f t="shared" si="0"/>
        <v>0</v>
      </c>
      <c r="F18" s="18"/>
      <c r="G18" s="18"/>
      <c r="H18" s="18"/>
      <c r="I18" s="26"/>
    </row>
    <row r="19" ht="22.5" customHeight="1" spans="1:9">
      <c r="A19" s="18"/>
      <c r="B19" s="18"/>
      <c r="C19" s="18"/>
      <c r="D19" s="18"/>
      <c r="E19" s="19">
        <f t="shared" si="0"/>
        <v>0</v>
      </c>
      <c r="F19" s="18"/>
      <c r="G19" s="18"/>
      <c r="H19" s="18"/>
      <c r="I19" s="26"/>
    </row>
    <row r="20" ht="22.5" customHeight="1" spans="1:9">
      <c r="A20" s="18"/>
      <c r="B20" s="18"/>
      <c r="C20" s="18"/>
      <c r="D20" s="18"/>
      <c r="E20" s="19">
        <f t="shared" si="0"/>
        <v>0</v>
      </c>
      <c r="F20" s="18"/>
      <c r="G20" s="18"/>
      <c r="H20" s="18"/>
      <c r="I20" s="26"/>
    </row>
    <row r="21" ht="22.5" customHeight="1" spans="1:9">
      <c r="A21" s="18"/>
      <c r="B21" s="18"/>
      <c r="C21" s="18"/>
      <c r="D21" s="18"/>
      <c r="E21" s="19">
        <f t="shared" si="0"/>
        <v>0</v>
      </c>
      <c r="F21" s="18"/>
      <c r="G21" s="18"/>
      <c r="H21" s="18"/>
      <c r="I21" s="26"/>
    </row>
    <row r="22" ht="22.5" customHeight="1" spans="1:9">
      <c r="A22" s="20"/>
      <c r="B22" s="21"/>
      <c r="C22" s="22"/>
      <c r="D22" s="20" t="s">
        <v>48</v>
      </c>
      <c r="E22" s="19">
        <f>SUM(E6:E21)</f>
        <v>0.4</v>
      </c>
      <c r="F22" s="19">
        <f>SUM(F6:F21)</f>
        <v>0.4</v>
      </c>
      <c r="G22" s="19">
        <f>SUM(G6:G21)</f>
        <v>0</v>
      </c>
      <c r="H22" s="19">
        <f>SUM(H6:H21)</f>
        <v>0</v>
      </c>
      <c r="I22" s="27"/>
    </row>
    <row r="23" ht="25.5" spans="1:9">
      <c r="A23" s="10" t="s">
        <v>134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3" t="s">
        <v>135</v>
      </c>
      <c r="B24" s="23"/>
      <c r="C24" s="23"/>
      <c r="D24" s="23"/>
      <c r="E24" s="23"/>
      <c r="F24" s="23"/>
      <c r="G24" s="23"/>
      <c r="H24" s="23"/>
      <c r="I24" s="23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126</v>
      </c>
      <c r="B3" s="4"/>
      <c r="C3" s="4"/>
      <c r="D3" s="4"/>
      <c r="E3" s="4"/>
    </row>
    <row r="4" ht="30" customHeight="1" spans="1:5">
      <c r="A4" s="4" t="s">
        <v>137</v>
      </c>
      <c r="B4" s="4"/>
      <c r="C4" s="4"/>
      <c r="D4" s="5" t="s">
        <v>129</v>
      </c>
      <c r="E4" s="5"/>
    </row>
    <row r="5" ht="30" customHeight="1" spans="1:5">
      <c r="A5" s="4" t="s">
        <v>138</v>
      </c>
      <c r="B5" s="4" t="s">
        <v>139</v>
      </c>
      <c r="C5" s="4"/>
      <c r="D5" s="4"/>
      <c r="E5" s="4"/>
    </row>
    <row r="6" ht="30" customHeight="1" spans="1:5">
      <c r="A6" s="4"/>
      <c r="B6" s="4" t="s">
        <v>140</v>
      </c>
      <c r="C6" s="4"/>
      <c r="D6" s="6"/>
      <c r="E6" s="6"/>
    </row>
    <row r="7" ht="30" customHeight="1" spans="1:5">
      <c r="A7" s="4"/>
      <c r="B7" s="4" t="s">
        <v>141</v>
      </c>
      <c r="C7" s="4"/>
      <c r="D7" s="6"/>
      <c r="E7" s="6"/>
    </row>
    <row r="8" ht="30" customHeight="1" spans="1:5">
      <c r="A8" s="7" t="s">
        <v>142</v>
      </c>
      <c r="B8" s="4" t="s">
        <v>143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144</v>
      </c>
      <c r="B10" s="4" t="s">
        <v>145</v>
      </c>
      <c r="C10" s="4" t="s">
        <v>146</v>
      </c>
      <c r="D10" s="4" t="s">
        <v>147</v>
      </c>
      <c r="E10" s="4" t="s">
        <v>148</v>
      </c>
    </row>
    <row r="11" ht="30" customHeight="1" spans="1:5">
      <c r="A11" s="4"/>
      <c r="B11" s="4" t="s">
        <v>149</v>
      </c>
      <c r="C11" s="4" t="s">
        <v>150</v>
      </c>
      <c r="D11" s="4"/>
      <c r="E11" s="4"/>
    </row>
    <row r="12" ht="30" customHeight="1" spans="1:5">
      <c r="A12" s="4"/>
      <c r="B12" s="4"/>
      <c r="C12" s="4" t="s">
        <v>151</v>
      </c>
      <c r="D12" s="4"/>
      <c r="E12" s="4"/>
    </row>
    <row r="13" ht="30" customHeight="1" spans="1:5">
      <c r="A13" s="4"/>
      <c r="B13" s="4"/>
      <c r="C13" s="4" t="s">
        <v>152</v>
      </c>
      <c r="D13" s="4"/>
      <c r="E13" s="4"/>
    </row>
    <row r="14" ht="30" customHeight="1" spans="1:5">
      <c r="A14" s="4"/>
      <c r="B14" s="4"/>
      <c r="C14" s="4" t="s">
        <v>153</v>
      </c>
      <c r="D14" s="4"/>
      <c r="E14" s="4"/>
    </row>
    <row r="15" ht="30" customHeight="1" spans="1:5">
      <c r="A15" s="4"/>
      <c r="B15" s="4" t="s">
        <v>154</v>
      </c>
      <c r="C15" s="4" t="s">
        <v>155</v>
      </c>
      <c r="D15" s="4"/>
      <c r="E15" s="4"/>
    </row>
    <row r="16" ht="30" customHeight="1" spans="1:5">
      <c r="A16" s="4"/>
      <c r="B16" s="4"/>
      <c r="C16" s="4" t="s">
        <v>156</v>
      </c>
      <c r="D16" s="4"/>
      <c r="E16" s="4"/>
    </row>
    <row r="17" ht="30" customHeight="1" spans="1:5">
      <c r="A17" s="4"/>
      <c r="B17" s="4"/>
      <c r="C17" s="4" t="s">
        <v>157</v>
      </c>
      <c r="D17" s="4"/>
      <c r="E17" s="4"/>
    </row>
    <row r="18" ht="30" customHeight="1" spans="1:5">
      <c r="A18" s="4"/>
      <c r="B18" s="4"/>
      <c r="C18" s="4" t="s">
        <v>158</v>
      </c>
      <c r="D18" s="4"/>
      <c r="E18" s="4"/>
    </row>
    <row r="19" ht="30" customHeight="1" spans="1:5">
      <c r="A19" s="4"/>
      <c r="B19" s="4"/>
      <c r="C19" s="4" t="s">
        <v>159</v>
      </c>
      <c r="D19" s="4"/>
      <c r="E19" s="9"/>
    </row>
    <row r="20" ht="25.5" spans="1:5">
      <c r="A20" s="10" t="s">
        <v>160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9" sqref="E9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02"/>
      <c r="N2" s="90"/>
      <c r="O2" s="103"/>
      <c r="P2" s="29" t="s">
        <v>1</v>
      </c>
      <c r="Q2" s="29"/>
      <c r="R2" s="29"/>
      <c r="S2" s="29"/>
    </row>
    <row r="3" ht="15" customHeight="1" spans="1:19">
      <c r="A3" s="30" t="s">
        <v>33</v>
      </c>
      <c r="B3" s="30" t="s">
        <v>34</v>
      </c>
      <c r="C3" s="30" t="s">
        <v>35</v>
      </c>
      <c r="D3" s="30"/>
      <c r="E3" s="30"/>
      <c r="F3" s="30"/>
      <c r="G3" s="30"/>
      <c r="H3" s="30"/>
      <c r="I3" s="30"/>
      <c r="J3" s="30"/>
      <c r="K3" s="30"/>
      <c r="L3" s="30"/>
      <c r="M3" s="15" t="s">
        <v>36</v>
      </c>
      <c r="N3" s="15"/>
      <c r="O3" s="15"/>
      <c r="P3" s="15"/>
      <c r="Q3" s="15"/>
      <c r="R3" s="15"/>
      <c r="S3" s="15"/>
    </row>
    <row r="4" ht="15" customHeight="1" spans="1:19">
      <c r="A4" s="30"/>
      <c r="B4" s="30"/>
      <c r="C4" s="96" t="s">
        <v>5</v>
      </c>
      <c r="D4" s="97" t="s">
        <v>37</v>
      </c>
      <c r="E4" s="97" t="s">
        <v>38</v>
      </c>
      <c r="F4" s="97" t="s">
        <v>39</v>
      </c>
      <c r="G4" s="97" t="s">
        <v>40</v>
      </c>
      <c r="H4" s="96" t="s">
        <v>20</v>
      </c>
      <c r="I4" s="104" t="s">
        <v>21</v>
      </c>
      <c r="J4" s="97" t="s">
        <v>22</v>
      </c>
      <c r="K4" s="97" t="s">
        <v>23</v>
      </c>
      <c r="L4" s="104" t="s">
        <v>24</v>
      </c>
      <c r="M4" s="104" t="s">
        <v>5</v>
      </c>
      <c r="N4" s="96" t="s">
        <v>41</v>
      </c>
      <c r="O4" s="96" t="s">
        <v>42</v>
      </c>
      <c r="P4" s="96" t="s">
        <v>43</v>
      </c>
      <c r="Q4" s="96" t="s">
        <v>44</v>
      </c>
      <c r="R4" s="96" t="s">
        <v>45</v>
      </c>
      <c r="S4" s="108" t="s">
        <v>46</v>
      </c>
    </row>
    <row r="5" ht="15" customHeight="1" spans="1:19">
      <c r="A5" s="30"/>
      <c r="B5" s="30"/>
      <c r="C5" s="96"/>
      <c r="D5" s="98"/>
      <c r="E5" s="98"/>
      <c r="F5" s="98"/>
      <c r="G5" s="98"/>
      <c r="H5" s="96"/>
      <c r="I5" s="105"/>
      <c r="J5" s="98"/>
      <c r="K5" s="98"/>
      <c r="L5" s="105"/>
      <c r="M5" s="105"/>
      <c r="N5" s="96"/>
      <c r="O5" s="96"/>
      <c r="P5" s="96"/>
      <c r="Q5" s="96"/>
      <c r="R5" s="96"/>
      <c r="S5" s="109"/>
    </row>
    <row r="6" ht="15" customHeight="1" spans="1:19">
      <c r="A6" s="30"/>
      <c r="B6" s="30"/>
      <c r="C6" s="96"/>
      <c r="D6" s="99"/>
      <c r="E6" s="99"/>
      <c r="F6" s="99"/>
      <c r="G6" s="99"/>
      <c r="H6" s="96"/>
      <c r="I6" s="106"/>
      <c r="J6" s="99"/>
      <c r="K6" s="99"/>
      <c r="L6" s="106"/>
      <c r="M6" s="106"/>
      <c r="N6" s="96"/>
      <c r="O6" s="96"/>
      <c r="P6" s="96"/>
      <c r="Q6" s="96"/>
      <c r="R6" s="96"/>
      <c r="S6" s="110"/>
    </row>
    <row r="7" ht="15" customHeight="1" spans="1:19">
      <c r="A7" s="80" t="s">
        <v>47</v>
      </c>
      <c r="B7" s="19">
        <f>C7+M7</f>
        <v>36.87</v>
      </c>
      <c r="C7" s="19">
        <f>SUM(D7:L7)</f>
        <v>36.87</v>
      </c>
      <c r="D7" s="100">
        <v>36.87</v>
      </c>
      <c r="E7" s="100"/>
      <c r="F7" s="100"/>
      <c r="G7" s="100"/>
      <c r="H7" s="100"/>
      <c r="I7" s="100"/>
      <c r="J7" s="100"/>
      <c r="K7" s="100"/>
      <c r="L7" s="100"/>
      <c r="M7" s="19">
        <f>SUM(N7:S7)</f>
        <v>0</v>
      </c>
      <c r="N7" s="100"/>
      <c r="O7" s="100"/>
      <c r="P7" s="100"/>
      <c r="Q7" s="100"/>
      <c r="R7" s="100"/>
      <c r="S7" s="100"/>
    </row>
    <row r="8" ht="15" customHeight="1" spans="1:19">
      <c r="A8" s="34"/>
      <c r="B8" s="19">
        <f t="shared" ref="B8:B20" si="0">C8+M8</f>
        <v>0</v>
      </c>
      <c r="C8" s="19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9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9">
        <f t="shared" si="0"/>
        <v>0</v>
      </c>
      <c r="C9" s="19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9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9">
        <f t="shared" si="0"/>
        <v>0</v>
      </c>
      <c r="C10" s="19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9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9">
        <f t="shared" si="0"/>
        <v>0</v>
      </c>
      <c r="C11" s="19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9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9">
        <f t="shared" si="0"/>
        <v>0</v>
      </c>
      <c r="C12" s="19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9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9">
        <f t="shared" si="0"/>
        <v>0</v>
      </c>
      <c r="C13" s="19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9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9">
        <f t="shared" si="0"/>
        <v>0</v>
      </c>
      <c r="C14" s="19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9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9">
        <f t="shared" si="0"/>
        <v>0</v>
      </c>
      <c r="C15" s="19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9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9">
        <f t="shared" si="0"/>
        <v>0</v>
      </c>
      <c r="C16" s="19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9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9">
        <f t="shared" si="0"/>
        <v>0</v>
      </c>
      <c r="C17" s="19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9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9">
        <f t="shared" si="0"/>
        <v>0</v>
      </c>
      <c r="C18" s="19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9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9">
        <f t="shared" si="0"/>
        <v>0</v>
      </c>
      <c r="C19" s="19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9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101" t="s">
        <v>48</v>
      </c>
      <c r="B20" s="19">
        <f t="shared" si="0"/>
        <v>36.87</v>
      </c>
      <c r="C20" s="19">
        <f t="shared" si="1"/>
        <v>36.87</v>
      </c>
      <c r="D20" s="19">
        <f>SUM(D7:D19)</f>
        <v>36.87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G26" sqref="G2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8" t="s">
        <v>49</v>
      </c>
      <c r="B1" s="89"/>
      <c r="C1" s="89"/>
      <c r="D1" s="89"/>
      <c r="E1" s="89"/>
      <c r="F1" s="89"/>
      <c r="G1" s="89"/>
      <c r="H1" s="89"/>
    </row>
    <row r="2" ht="15" customHeight="1" spans="1:8">
      <c r="A2" s="90"/>
      <c r="B2" s="90"/>
      <c r="C2" s="90"/>
      <c r="D2" s="90"/>
      <c r="E2" s="90"/>
      <c r="F2" s="29"/>
      <c r="G2" s="29" t="s">
        <v>1</v>
      </c>
      <c r="H2" s="29"/>
    </row>
    <row r="3" ht="15" customHeight="1" spans="1:8">
      <c r="A3" s="91" t="s">
        <v>50</v>
      </c>
      <c r="B3" s="91" t="s">
        <v>51</v>
      </c>
      <c r="C3" s="30" t="s">
        <v>5</v>
      </c>
      <c r="D3" s="91" t="s">
        <v>52</v>
      </c>
      <c r="E3" s="30" t="s">
        <v>53</v>
      </c>
      <c r="F3" s="12" t="s">
        <v>54</v>
      </c>
      <c r="G3" s="30" t="s">
        <v>55</v>
      </c>
      <c r="H3" s="30" t="s">
        <v>56</v>
      </c>
    </row>
    <row r="4" spans="1:8">
      <c r="A4" s="92"/>
      <c r="B4" s="92"/>
      <c r="C4" s="31"/>
      <c r="D4" s="92"/>
      <c r="E4" s="31"/>
      <c r="F4" s="93"/>
      <c r="G4" s="31"/>
      <c r="H4" s="31"/>
    </row>
    <row r="5" spans="1:8">
      <c r="A5" s="92"/>
      <c r="B5" s="92"/>
      <c r="C5" s="31"/>
      <c r="D5" s="92"/>
      <c r="E5" s="31"/>
      <c r="F5" s="93"/>
      <c r="G5" s="31"/>
      <c r="H5" s="31"/>
    </row>
    <row r="6" spans="1:8">
      <c r="A6" s="94"/>
      <c r="B6" s="94"/>
      <c r="C6" s="31"/>
      <c r="D6" s="94"/>
      <c r="E6" s="31"/>
      <c r="F6" s="14"/>
      <c r="G6" s="31"/>
      <c r="H6" s="31"/>
    </row>
    <row r="7" ht="25.5" customHeight="1" spans="1:8">
      <c r="A7" s="70">
        <v>201</v>
      </c>
      <c r="B7" s="76" t="s">
        <v>9</v>
      </c>
      <c r="C7" s="19"/>
      <c r="D7" s="33"/>
      <c r="E7" s="33"/>
      <c r="F7" s="33"/>
      <c r="G7" s="33"/>
      <c r="H7" s="33"/>
    </row>
    <row r="8" ht="24" customHeight="1" spans="1:8">
      <c r="A8" s="70">
        <v>20101</v>
      </c>
      <c r="B8" s="73" t="s">
        <v>57</v>
      </c>
      <c r="C8" s="19"/>
      <c r="D8" s="35"/>
      <c r="E8" s="35"/>
      <c r="F8" s="35"/>
      <c r="G8" s="35"/>
      <c r="H8" s="35"/>
    </row>
    <row r="9" ht="26.25" customHeight="1" spans="1:8">
      <c r="A9" s="70">
        <v>2010101</v>
      </c>
      <c r="B9" s="73" t="s">
        <v>58</v>
      </c>
      <c r="C9" s="19"/>
      <c r="D9" s="35"/>
      <c r="E9" s="35"/>
      <c r="F9" s="35"/>
      <c r="G9" s="35"/>
      <c r="H9" s="35"/>
    </row>
    <row r="10" ht="15" customHeight="1" spans="1:8">
      <c r="A10" s="34"/>
      <c r="B10" s="73" t="s">
        <v>59</v>
      </c>
      <c r="C10" s="19"/>
      <c r="D10" s="35"/>
      <c r="E10" s="35"/>
      <c r="F10" s="35"/>
      <c r="G10" s="35"/>
      <c r="H10" s="35"/>
    </row>
    <row r="11" ht="15" customHeight="1" spans="1:8">
      <c r="A11" s="34"/>
      <c r="B11" s="76" t="s">
        <v>60</v>
      </c>
      <c r="C11" s="19"/>
      <c r="D11" s="35"/>
      <c r="E11" s="35"/>
      <c r="F11" s="35"/>
      <c r="G11" s="35"/>
      <c r="H11" s="35"/>
    </row>
    <row r="12" ht="15" customHeight="1" spans="1:8">
      <c r="A12" s="34"/>
      <c r="B12" s="73" t="s">
        <v>59</v>
      </c>
      <c r="C12" s="19"/>
      <c r="D12" s="35"/>
      <c r="E12" s="35"/>
      <c r="F12" s="35"/>
      <c r="G12" s="35"/>
      <c r="H12" s="35"/>
    </row>
    <row r="13" ht="15" customHeight="1" spans="1:8">
      <c r="A13" s="34"/>
      <c r="B13" s="73" t="s">
        <v>59</v>
      </c>
      <c r="C13" s="19"/>
      <c r="D13" s="35"/>
      <c r="E13" s="35"/>
      <c r="F13" s="35"/>
      <c r="G13" s="35"/>
      <c r="H13" s="35"/>
    </row>
    <row r="14" ht="15" customHeight="1" spans="1:8">
      <c r="A14" s="34"/>
      <c r="B14" s="73" t="s">
        <v>59</v>
      </c>
      <c r="C14" s="19"/>
      <c r="D14" s="35"/>
      <c r="E14" s="35"/>
      <c r="F14" s="35"/>
      <c r="G14" s="35"/>
      <c r="H14" s="35"/>
    </row>
    <row r="15" ht="15" customHeight="1" spans="1:8">
      <c r="A15" s="70">
        <v>208</v>
      </c>
      <c r="B15" s="74" t="s">
        <v>61</v>
      </c>
      <c r="C15" s="19"/>
      <c r="D15" s="35"/>
      <c r="E15" s="35"/>
      <c r="F15" s="35"/>
      <c r="G15" s="35"/>
      <c r="H15" s="35"/>
    </row>
    <row r="16" ht="15" customHeight="1" spans="1:8">
      <c r="A16" s="70">
        <v>2080505</v>
      </c>
      <c r="B16" s="75" t="s">
        <v>62</v>
      </c>
      <c r="C16" s="19">
        <v>4.43</v>
      </c>
      <c r="D16" s="35">
        <v>4.43</v>
      </c>
      <c r="E16" s="35"/>
      <c r="F16" s="35"/>
      <c r="G16" s="35"/>
      <c r="H16" s="35"/>
    </row>
    <row r="17" ht="15" customHeight="1" spans="1:8">
      <c r="A17" s="70">
        <v>210</v>
      </c>
      <c r="B17" s="76" t="s">
        <v>63</v>
      </c>
      <c r="C17" s="19"/>
      <c r="D17" s="35"/>
      <c r="E17" s="35"/>
      <c r="F17" s="35"/>
      <c r="G17" s="35"/>
      <c r="H17" s="35"/>
    </row>
    <row r="18" ht="15" customHeight="1" spans="1:8">
      <c r="A18" s="70">
        <v>2101102</v>
      </c>
      <c r="B18" s="70" t="s">
        <v>64</v>
      </c>
      <c r="C18" s="19">
        <v>1.77</v>
      </c>
      <c r="D18" s="35">
        <v>1.77</v>
      </c>
      <c r="E18" s="35"/>
      <c r="F18" s="35"/>
      <c r="G18" s="35"/>
      <c r="H18" s="35"/>
    </row>
    <row r="19" ht="15" customHeight="1" spans="1:8">
      <c r="A19" s="70">
        <v>213</v>
      </c>
      <c r="B19" s="70" t="s">
        <v>65</v>
      </c>
      <c r="C19" s="19"/>
      <c r="D19" s="35"/>
      <c r="E19" s="35"/>
      <c r="F19" s="35"/>
      <c r="G19" s="35"/>
      <c r="H19" s="35"/>
    </row>
    <row r="20" ht="15" customHeight="1" spans="1:8">
      <c r="A20" s="70">
        <v>2130104</v>
      </c>
      <c r="B20" s="70" t="s">
        <v>66</v>
      </c>
      <c r="C20" s="19">
        <v>30.67</v>
      </c>
      <c r="D20" s="35">
        <v>30.27</v>
      </c>
      <c r="E20" s="35">
        <v>0.4</v>
      </c>
      <c r="F20" s="35"/>
      <c r="G20" s="35"/>
      <c r="H20" s="35"/>
    </row>
    <row r="21" ht="15" customHeight="1" spans="1:8">
      <c r="A21" s="34"/>
      <c r="B21" s="95"/>
      <c r="C21" s="19"/>
      <c r="D21" s="35"/>
      <c r="E21" s="35"/>
      <c r="F21" s="35"/>
      <c r="G21" s="35"/>
      <c r="H21" s="35"/>
    </row>
    <row r="22" ht="15" customHeight="1" spans="1:8">
      <c r="A22" s="34"/>
      <c r="B22" s="95"/>
      <c r="C22" s="19"/>
      <c r="D22" s="35"/>
      <c r="E22" s="35"/>
      <c r="F22" s="35"/>
      <c r="G22" s="35"/>
      <c r="H22" s="35"/>
    </row>
    <row r="23" ht="15" customHeight="1" spans="1:8">
      <c r="A23" s="34"/>
      <c r="B23" s="95"/>
      <c r="C23" s="19"/>
      <c r="D23" s="35"/>
      <c r="E23" s="35"/>
      <c r="F23" s="35"/>
      <c r="G23" s="35"/>
      <c r="H23" s="35"/>
    </row>
    <row r="24" ht="15" customHeight="1" spans="1:8">
      <c r="A24" s="34"/>
      <c r="B24" s="95"/>
      <c r="C24" s="19"/>
      <c r="D24" s="35"/>
      <c r="E24" s="35"/>
      <c r="F24" s="35"/>
      <c r="G24" s="35"/>
      <c r="H24" s="35"/>
    </row>
    <row r="25" ht="15" customHeight="1" spans="1:8">
      <c r="A25" s="34"/>
      <c r="B25" s="95"/>
      <c r="C25" s="19"/>
      <c r="D25" s="35"/>
      <c r="E25" s="35"/>
      <c r="F25" s="35"/>
      <c r="G25" s="35"/>
      <c r="H25" s="35"/>
    </row>
    <row r="26" ht="15" customHeight="1" spans="1:8">
      <c r="A26" s="34"/>
      <c r="B26" s="95"/>
      <c r="C26" s="19"/>
      <c r="D26" s="35"/>
      <c r="E26" s="35"/>
      <c r="F26" s="35"/>
      <c r="G26" s="35"/>
      <c r="H26" s="35"/>
    </row>
    <row r="27" ht="15" customHeight="1" spans="1:8">
      <c r="A27" s="34"/>
      <c r="B27" s="95"/>
      <c r="C27" s="19"/>
      <c r="D27" s="35"/>
      <c r="E27" s="35"/>
      <c r="F27" s="35"/>
      <c r="G27" s="35"/>
      <c r="H27" s="35"/>
    </row>
    <row r="28" customHeight="1" spans="1:8">
      <c r="A28" s="77"/>
      <c r="B28" s="47" t="s">
        <v>48</v>
      </c>
      <c r="C28" s="19">
        <v>36.87</v>
      </c>
      <c r="D28" s="19">
        <v>36.47</v>
      </c>
      <c r="E28" s="19">
        <v>0.4</v>
      </c>
      <c r="F28" s="19">
        <f t="shared" ref="E28:H28" si="0">F15+F11+F7</f>
        <v>0</v>
      </c>
      <c r="G28" s="19">
        <f t="shared" si="0"/>
        <v>0</v>
      </c>
      <c r="H28" s="19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18" sqref="C1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8" t="s">
        <v>68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69</v>
      </c>
      <c r="B3" s="79"/>
      <c r="C3" s="79"/>
      <c r="D3" s="79"/>
      <c r="E3" s="79" t="s">
        <v>70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46" t="s">
        <v>5</v>
      </c>
      <c r="C4" s="46" t="s">
        <v>6</v>
      </c>
      <c r="D4" s="46" t="s">
        <v>7</v>
      </c>
      <c r="E4" s="79" t="s">
        <v>4</v>
      </c>
      <c r="F4" s="46" t="s">
        <v>5</v>
      </c>
      <c r="G4" s="79" t="s">
        <v>37</v>
      </c>
      <c r="H4" s="79"/>
      <c r="I4" s="79" t="s">
        <v>38</v>
      </c>
      <c r="J4" s="79"/>
    </row>
    <row r="5" ht="36" spans="1:10">
      <c r="A5" s="79"/>
      <c r="B5" s="46"/>
      <c r="C5" s="46"/>
      <c r="D5" s="46"/>
      <c r="E5" s="79"/>
      <c r="F5" s="46"/>
      <c r="G5" s="46" t="s">
        <v>6</v>
      </c>
      <c r="H5" s="46" t="s">
        <v>7</v>
      </c>
      <c r="I5" s="46" t="s">
        <v>6</v>
      </c>
      <c r="J5" s="46" t="s">
        <v>7</v>
      </c>
    </row>
    <row r="6" ht="25.15" customHeight="1" spans="1:10">
      <c r="A6" s="80" t="s">
        <v>71</v>
      </c>
      <c r="B6" s="81">
        <f>SUM(C6:D6)</f>
        <v>36.87</v>
      </c>
      <c r="C6" s="82">
        <f>C7+C8+C9</f>
        <v>36.87</v>
      </c>
      <c r="D6" s="82">
        <f>D7+D8+D9</f>
        <v>0</v>
      </c>
      <c r="E6" s="41" t="s">
        <v>9</v>
      </c>
      <c r="F6" s="81">
        <f>SUM(G6:J6)</f>
        <v>0</v>
      </c>
      <c r="G6" s="83"/>
      <c r="H6" s="83"/>
      <c r="I6" s="83"/>
      <c r="J6" s="83"/>
    </row>
    <row r="7" ht="25.15" customHeight="1" spans="1:10">
      <c r="A7" s="80" t="s">
        <v>72</v>
      </c>
      <c r="B7" s="81">
        <f>SUM(C7:D7)</f>
        <v>36.87</v>
      </c>
      <c r="C7" s="82">
        <v>36.87</v>
      </c>
      <c r="D7" s="82"/>
      <c r="E7" s="41" t="s">
        <v>73</v>
      </c>
      <c r="F7" s="81">
        <f t="shared" ref="F7:F14" si="0">SUM(G7:J7)</f>
        <v>0</v>
      </c>
      <c r="G7" s="83"/>
      <c r="H7" s="83"/>
      <c r="I7" s="83"/>
      <c r="J7" s="83"/>
    </row>
    <row r="8" ht="25.15" customHeight="1" spans="1:10">
      <c r="A8" s="80" t="s">
        <v>74</v>
      </c>
      <c r="B8" s="81">
        <f t="shared" ref="B8:B14" si="1">SUM(C8:D8)</f>
        <v>0</v>
      </c>
      <c r="C8" s="82"/>
      <c r="D8" s="82"/>
      <c r="E8" s="41" t="s">
        <v>13</v>
      </c>
      <c r="F8" s="81">
        <f t="shared" si="0"/>
        <v>0</v>
      </c>
      <c r="G8" s="83"/>
      <c r="H8" s="83"/>
      <c r="I8" s="83"/>
      <c r="J8" s="83"/>
    </row>
    <row r="9" ht="25.15" customHeight="1" spans="1:10">
      <c r="A9" s="80" t="s">
        <v>75</v>
      </c>
      <c r="B9" s="81">
        <f t="shared" si="1"/>
        <v>0</v>
      </c>
      <c r="C9" s="82"/>
      <c r="D9" s="82"/>
      <c r="E9" s="80" t="s">
        <v>15</v>
      </c>
      <c r="F9" s="81">
        <f t="shared" si="0"/>
        <v>4.43</v>
      </c>
      <c r="G9" s="83">
        <v>4.43</v>
      </c>
      <c r="H9" s="83"/>
      <c r="I9" s="83"/>
      <c r="J9" s="83"/>
    </row>
    <row r="10" ht="25.15" customHeight="1" spans="1:10">
      <c r="A10" s="84"/>
      <c r="B10" s="81">
        <f t="shared" si="1"/>
        <v>0</v>
      </c>
      <c r="C10" s="82"/>
      <c r="D10" s="82"/>
      <c r="E10" s="80" t="s">
        <v>76</v>
      </c>
      <c r="F10" s="81">
        <f t="shared" si="0"/>
        <v>1.77</v>
      </c>
      <c r="G10" s="83">
        <v>1.77</v>
      </c>
      <c r="H10" s="83"/>
      <c r="I10" s="83"/>
      <c r="J10" s="83"/>
    </row>
    <row r="11" ht="25.15" customHeight="1" spans="1:10">
      <c r="A11" s="84"/>
      <c r="B11" s="81">
        <f t="shared" si="1"/>
        <v>0</v>
      </c>
      <c r="C11" s="82"/>
      <c r="D11" s="82"/>
      <c r="E11" s="80" t="s">
        <v>19</v>
      </c>
      <c r="F11" s="81">
        <f t="shared" si="0"/>
        <v>30.67</v>
      </c>
      <c r="G11" s="83">
        <v>30.67</v>
      </c>
      <c r="H11" s="83"/>
      <c r="I11" s="83"/>
      <c r="J11" s="83"/>
    </row>
    <row r="12" ht="25.15" customHeight="1" spans="1:10">
      <c r="A12" s="85"/>
      <c r="B12" s="81">
        <f t="shared" si="1"/>
        <v>0</v>
      </c>
      <c r="C12" s="82"/>
      <c r="D12" s="82"/>
      <c r="E12" s="41"/>
      <c r="F12" s="81">
        <f t="shared" si="0"/>
        <v>0</v>
      </c>
      <c r="G12" s="83"/>
      <c r="H12" s="83"/>
      <c r="I12" s="83"/>
      <c r="J12" s="83"/>
    </row>
    <row r="13" ht="25.15" customHeight="1" spans="1:10">
      <c r="A13" s="85"/>
      <c r="B13" s="81">
        <f t="shared" si="1"/>
        <v>0</v>
      </c>
      <c r="C13" s="82"/>
      <c r="D13" s="82"/>
      <c r="E13" s="41"/>
      <c r="F13" s="81">
        <f t="shared" si="0"/>
        <v>0</v>
      </c>
      <c r="G13" s="83"/>
      <c r="H13" s="83"/>
      <c r="I13" s="83"/>
      <c r="J13" s="83"/>
    </row>
    <row r="14" ht="25.15" customHeight="1" spans="1:10">
      <c r="A14" s="85"/>
      <c r="B14" s="81">
        <f t="shared" si="1"/>
        <v>0</v>
      </c>
      <c r="C14" s="82"/>
      <c r="D14" s="82"/>
      <c r="E14" s="41"/>
      <c r="F14" s="81">
        <f t="shared" si="0"/>
        <v>0</v>
      </c>
      <c r="G14" s="83"/>
      <c r="H14" s="83"/>
      <c r="I14" s="83"/>
      <c r="J14" s="83"/>
    </row>
    <row r="15" ht="25.15" customHeight="1" spans="1:10">
      <c r="A15" s="86" t="s">
        <v>77</v>
      </c>
      <c r="B15" s="81">
        <v>36.87</v>
      </c>
      <c r="C15" s="81">
        <f>C6</f>
        <v>36.87</v>
      </c>
      <c r="D15" s="81">
        <f>D6</f>
        <v>0</v>
      </c>
      <c r="E15" s="86" t="s">
        <v>78</v>
      </c>
      <c r="F15" s="81">
        <f>SUM(F6:F14)</f>
        <v>36.87</v>
      </c>
      <c r="G15" s="81">
        <f>SUM(G6:G14)</f>
        <v>36.87</v>
      </c>
      <c r="H15" s="81">
        <f>SUM(H6:H14)</f>
        <v>0</v>
      </c>
      <c r="I15" s="81">
        <f>SUM(I6:I14)</f>
        <v>0</v>
      </c>
      <c r="J15" s="81">
        <f>SUM(J6:J14)</f>
        <v>0</v>
      </c>
    </row>
    <row r="16" ht="25.15" customHeight="1" spans="1:10">
      <c r="A16" s="87" t="s">
        <v>79</v>
      </c>
      <c r="B16" s="81">
        <f>C16+D16</f>
        <v>0</v>
      </c>
      <c r="C16" s="82">
        <f>C17+C18+C19</f>
        <v>0</v>
      </c>
      <c r="D16" s="82">
        <f>D17+D18+D19</f>
        <v>0</v>
      </c>
      <c r="E16" s="85" t="s">
        <v>80</v>
      </c>
      <c r="F16" s="81"/>
      <c r="G16" s="83"/>
      <c r="H16" s="83"/>
      <c r="I16" s="83"/>
      <c r="J16" s="83"/>
    </row>
    <row r="17" ht="25.15" customHeight="1" spans="1:10">
      <c r="A17" s="87" t="s">
        <v>72</v>
      </c>
      <c r="B17" s="81">
        <f>C17+D17</f>
        <v>0</v>
      </c>
      <c r="C17" s="82"/>
      <c r="D17" s="82"/>
      <c r="E17" s="85"/>
      <c r="F17" s="81"/>
      <c r="G17" s="83"/>
      <c r="H17" s="83"/>
      <c r="I17" s="83"/>
      <c r="J17" s="83"/>
    </row>
    <row r="18" ht="25.15" customHeight="1" spans="1:10">
      <c r="A18" s="87" t="s">
        <v>74</v>
      </c>
      <c r="B18" s="81">
        <f>C18+D18</f>
        <v>0</v>
      </c>
      <c r="C18" s="82"/>
      <c r="D18" s="82"/>
      <c r="E18" s="85"/>
      <c r="F18" s="81"/>
      <c r="G18" s="83"/>
      <c r="H18" s="83"/>
      <c r="I18" s="83"/>
      <c r="J18" s="83"/>
    </row>
    <row r="19" ht="33" customHeight="1" spans="1:10">
      <c r="A19" s="87" t="s">
        <v>75</v>
      </c>
      <c r="B19" s="81">
        <f>C19+D19</f>
        <v>0</v>
      </c>
      <c r="C19" s="82"/>
      <c r="D19" s="82"/>
      <c r="E19" s="85"/>
      <c r="F19" s="81"/>
      <c r="G19" s="83"/>
      <c r="H19" s="83"/>
      <c r="I19" s="83"/>
      <c r="J19" s="83"/>
    </row>
    <row r="20" ht="28.9" customHeight="1" spans="1:10">
      <c r="A20" s="86" t="s">
        <v>30</v>
      </c>
      <c r="B20" s="81">
        <f>SUM(B15:B19)</f>
        <v>36.87</v>
      </c>
      <c r="C20" s="81">
        <f>SUM(C15:C19)</f>
        <v>36.87</v>
      </c>
      <c r="D20" s="81">
        <f>SUM(D15:D19)</f>
        <v>0</v>
      </c>
      <c r="E20" s="86" t="s">
        <v>31</v>
      </c>
      <c r="F20" s="81">
        <f>SUM(F15:F19)</f>
        <v>36.87</v>
      </c>
      <c r="G20" s="81">
        <f>SUM(G15:G19)</f>
        <v>36.87</v>
      </c>
      <c r="H20" s="81">
        <f>SUM(H15:H19)</f>
        <v>0</v>
      </c>
      <c r="I20" s="81">
        <f>SUM(I15:I19)</f>
        <v>0</v>
      </c>
      <c r="J20" s="8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3" workbookViewId="0">
      <selection activeCell="F24" sqref="F2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81</v>
      </c>
      <c r="B1" s="37"/>
      <c r="C1" s="37"/>
      <c r="D1" s="37"/>
      <c r="E1" s="37"/>
      <c r="F1" s="37"/>
      <c r="G1" s="37"/>
    </row>
    <row r="2" ht="15" customHeight="1" spans="1:7">
      <c r="A2" s="28"/>
      <c r="B2" s="28"/>
      <c r="C2" s="28"/>
      <c r="D2" s="28"/>
      <c r="E2" s="28"/>
      <c r="F2" s="28"/>
      <c r="G2" s="29" t="s">
        <v>1</v>
      </c>
    </row>
    <row r="3" s="64" customFormat="1" ht="26.25" customHeight="1" spans="1:7">
      <c r="A3" s="65" t="s">
        <v>82</v>
      </c>
      <c r="B3" s="65" t="s">
        <v>82</v>
      </c>
      <c r="C3" s="65" t="s">
        <v>34</v>
      </c>
      <c r="D3" s="65" t="s">
        <v>52</v>
      </c>
      <c r="E3" s="66"/>
      <c r="F3" s="66"/>
      <c r="G3" s="67" t="s">
        <v>83</v>
      </c>
    </row>
    <row r="4" s="64" customFormat="1" ht="24" customHeight="1" spans="1:7">
      <c r="A4" s="65" t="s">
        <v>84</v>
      </c>
      <c r="B4" s="65" t="s">
        <v>85</v>
      </c>
      <c r="C4" s="66"/>
      <c r="D4" s="68" t="s">
        <v>86</v>
      </c>
      <c r="E4" s="65" t="s">
        <v>87</v>
      </c>
      <c r="F4" s="65" t="s">
        <v>88</v>
      </c>
      <c r="G4" s="69"/>
    </row>
    <row r="5" ht="24" customHeight="1" spans="1:7">
      <c r="A5" s="70">
        <v>201</v>
      </c>
      <c r="B5" s="34" t="s">
        <v>9</v>
      </c>
      <c r="C5" s="19">
        <f t="shared" ref="C5:C10" si="0">D5+G5</f>
        <v>0</v>
      </c>
      <c r="D5" s="19">
        <f t="shared" ref="D5:D10" si="1">SUM(E5:F5)</f>
        <v>0</v>
      </c>
      <c r="E5" s="71"/>
      <c r="F5" s="71"/>
      <c r="G5" s="71"/>
    </row>
    <row r="6" ht="24" customHeight="1" spans="1:8">
      <c r="A6" s="70">
        <v>20101</v>
      </c>
      <c r="B6" s="72" t="s">
        <v>57</v>
      </c>
      <c r="C6" s="19">
        <f t="shared" si="0"/>
        <v>0</v>
      </c>
      <c r="D6" s="19">
        <f t="shared" si="1"/>
        <v>0</v>
      </c>
      <c r="E6" s="71"/>
      <c r="F6" s="71"/>
      <c r="G6" s="33"/>
      <c r="H6" s="25"/>
    </row>
    <row r="7" ht="24" customHeight="1" spans="1:7">
      <c r="A7" s="70">
        <v>2010101</v>
      </c>
      <c r="B7" s="72" t="s">
        <v>58</v>
      </c>
      <c r="C7" s="19">
        <f t="shared" si="0"/>
        <v>0</v>
      </c>
      <c r="D7" s="19">
        <f t="shared" si="1"/>
        <v>0</v>
      </c>
      <c r="E7" s="35"/>
      <c r="F7" s="71"/>
      <c r="G7" s="33"/>
    </row>
    <row r="8" ht="24" customHeight="1" spans="1:7">
      <c r="A8" s="34"/>
      <c r="B8" s="73" t="s">
        <v>89</v>
      </c>
      <c r="C8" s="19">
        <f t="shared" si="0"/>
        <v>0</v>
      </c>
      <c r="D8" s="19">
        <f t="shared" si="1"/>
        <v>0</v>
      </c>
      <c r="E8" s="35"/>
      <c r="F8" s="71"/>
      <c r="G8" s="71"/>
    </row>
    <row r="9" ht="24" customHeight="1" spans="1:7">
      <c r="A9" s="70">
        <v>208</v>
      </c>
      <c r="B9" s="74" t="s">
        <v>61</v>
      </c>
      <c r="C9" s="19">
        <f t="shared" si="0"/>
        <v>0</v>
      </c>
      <c r="D9" s="19">
        <f t="shared" si="1"/>
        <v>0</v>
      </c>
      <c r="E9" s="35"/>
      <c r="F9" s="35"/>
      <c r="G9" s="35"/>
    </row>
    <row r="10" ht="24" customHeight="1" spans="1:7">
      <c r="A10" s="70">
        <v>2080505</v>
      </c>
      <c r="B10" s="75" t="s">
        <v>62</v>
      </c>
      <c r="C10" s="19">
        <f t="shared" si="0"/>
        <v>4.43</v>
      </c>
      <c r="D10" s="19">
        <f t="shared" si="1"/>
        <v>4.43</v>
      </c>
      <c r="E10" s="35">
        <v>4.43</v>
      </c>
      <c r="F10" s="35"/>
      <c r="G10" s="35"/>
    </row>
    <row r="11" ht="24" customHeight="1" spans="1:7">
      <c r="A11" s="70">
        <v>210</v>
      </c>
      <c r="B11" s="76" t="s">
        <v>63</v>
      </c>
      <c r="C11" s="19">
        <f t="shared" ref="C11:C25" si="2">D11+G11</f>
        <v>0</v>
      </c>
      <c r="D11" s="19">
        <f t="shared" ref="D11:D25" si="3">SUM(E11:F11)</f>
        <v>0</v>
      </c>
      <c r="E11" s="35"/>
      <c r="F11" s="35"/>
      <c r="G11" s="35"/>
    </row>
    <row r="12" ht="24" customHeight="1" spans="1:7">
      <c r="A12" s="70">
        <v>2101102</v>
      </c>
      <c r="B12" s="70" t="s">
        <v>64</v>
      </c>
      <c r="C12" s="19">
        <f t="shared" si="2"/>
        <v>1.77</v>
      </c>
      <c r="D12" s="19">
        <f t="shared" si="3"/>
        <v>1.77</v>
      </c>
      <c r="E12" s="35">
        <v>1.77</v>
      </c>
      <c r="F12" s="35"/>
      <c r="G12" s="35"/>
    </row>
    <row r="13" ht="24" customHeight="1" spans="1:7">
      <c r="A13" s="70">
        <v>213</v>
      </c>
      <c r="B13" s="70" t="s">
        <v>90</v>
      </c>
      <c r="C13" s="19">
        <f t="shared" si="2"/>
        <v>0</v>
      </c>
      <c r="D13" s="19">
        <f t="shared" si="3"/>
        <v>0</v>
      </c>
      <c r="E13" s="35"/>
      <c r="F13" s="35"/>
      <c r="G13" s="35"/>
    </row>
    <row r="14" ht="24" customHeight="1" spans="1:7">
      <c r="A14" s="70">
        <v>2130104</v>
      </c>
      <c r="B14" s="70" t="s">
        <v>66</v>
      </c>
      <c r="C14" s="19">
        <f t="shared" si="2"/>
        <v>30.67</v>
      </c>
      <c r="D14" s="19">
        <f t="shared" si="3"/>
        <v>30.27</v>
      </c>
      <c r="E14" s="35">
        <v>30.27</v>
      </c>
      <c r="F14" s="35"/>
      <c r="G14" s="35">
        <v>0.4</v>
      </c>
    </row>
    <row r="15" ht="24" customHeight="1" spans="1:7">
      <c r="A15" s="34"/>
      <c r="B15" s="34"/>
      <c r="C15" s="19">
        <f t="shared" si="2"/>
        <v>0</v>
      </c>
      <c r="D15" s="19">
        <f t="shared" si="3"/>
        <v>0</v>
      </c>
      <c r="E15" s="35"/>
      <c r="F15" s="35"/>
      <c r="G15" s="35"/>
    </row>
    <row r="16" ht="24" customHeight="1" spans="1:7">
      <c r="A16" s="34"/>
      <c r="B16" s="34"/>
      <c r="C16" s="19">
        <f t="shared" si="2"/>
        <v>0</v>
      </c>
      <c r="D16" s="19">
        <f t="shared" si="3"/>
        <v>0</v>
      </c>
      <c r="E16" s="35"/>
      <c r="F16" s="35"/>
      <c r="G16" s="35"/>
    </row>
    <row r="17" ht="24" customHeight="1" spans="1:7">
      <c r="A17" s="34"/>
      <c r="B17" s="34"/>
      <c r="C17" s="19">
        <f t="shared" si="2"/>
        <v>0</v>
      </c>
      <c r="D17" s="19">
        <f t="shared" si="3"/>
        <v>0</v>
      </c>
      <c r="E17" s="35"/>
      <c r="F17" s="35"/>
      <c r="G17" s="35"/>
    </row>
    <row r="18" ht="24" customHeight="1" spans="1:7">
      <c r="A18" s="34"/>
      <c r="B18" s="34"/>
      <c r="C18" s="19">
        <f t="shared" si="2"/>
        <v>0</v>
      </c>
      <c r="D18" s="19">
        <f t="shared" si="3"/>
        <v>0</v>
      </c>
      <c r="E18" s="35"/>
      <c r="F18" s="35"/>
      <c r="G18" s="35"/>
    </row>
    <row r="19" ht="24" customHeight="1" spans="1:7">
      <c r="A19" s="34"/>
      <c r="B19" s="34"/>
      <c r="C19" s="19">
        <f t="shared" si="2"/>
        <v>0</v>
      </c>
      <c r="D19" s="19">
        <f t="shared" si="3"/>
        <v>0</v>
      </c>
      <c r="E19" s="35"/>
      <c r="F19" s="35"/>
      <c r="G19" s="35"/>
    </row>
    <row r="20" ht="24" customHeight="1" spans="1:7">
      <c r="A20" s="34"/>
      <c r="B20" s="34"/>
      <c r="C20" s="19">
        <f t="shared" si="2"/>
        <v>0</v>
      </c>
      <c r="D20" s="19">
        <f t="shared" si="3"/>
        <v>0</v>
      </c>
      <c r="E20" s="35"/>
      <c r="F20" s="35"/>
      <c r="G20" s="35"/>
    </row>
    <row r="21" ht="24" customHeight="1" spans="1:7">
      <c r="A21" s="34"/>
      <c r="B21" s="34"/>
      <c r="C21" s="19">
        <f t="shared" si="2"/>
        <v>0</v>
      </c>
      <c r="D21" s="19">
        <f t="shared" si="3"/>
        <v>0</v>
      </c>
      <c r="E21" s="35"/>
      <c r="F21" s="35"/>
      <c r="G21" s="35"/>
    </row>
    <row r="22" ht="24" customHeight="1" spans="1:7">
      <c r="A22" s="34"/>
      <c r="B22" s="34"/>
      <c r="C22" s="19">
        <f t="shared" si="2"/>
        <v>0</v>
      </c>
      <c r="D22" s="19">
        <f t="shared" si="3"/>
        <v>0</v>
      </c>
      <c r="E22" s="35"/>
      <c r="F22" s="35"/>
      <c r="G22" s="35"/>
    </row>
    <row r="23" ht="24" customHeight="1" spans="1:7">
      <c r="A23" s="34"/>
      <c r="B23" s="34"/>
      <c r="C23" s="19">
        <f t="shared" si="2"/>
        <v>0</v>
      </c>
      <c r="D23" s="19">
        <f t="shared" si="3"/>
        <v>0</v>
      </c>
      <c r="E23" s="35"/>
      <c r="F23" s="35"/>
      <c r="G23" s="35"/>
    </row>
    <row r="24" ht="24" customHeight="1" spans="1:7">
      <c r="A24" s="34"/>
      <c r="B24" s="34"/>
      <c r="C24" s="19">
        <f t="shared" si="2"/>
        <v>0</v>
      </c>
      <c r="D24" s="19">
        <f t="shared" si="3"/>
        <v>0</v>
      </c>
      <c r="E24" s="35"/>
      <c r="F24" s="35"/>
      <c r="G24" s="35"/>
    </row>
    <row r="25" ht="24" customHeight="1" spans="1:7">
      <c r="A25" s="34"/>
      <c r="B25" s="34"/>
      <c r="C25" s="19">
        <f t="shared" si="2"/>
        <v>0</v>
      </c>
      <c r="D25" s="19">
        <f t="shared" si="3"/>
        <v>0</v>
      </c>
      <c r="E25" s="35"/>
      <c r="F25" s="35"/>
      <c r="G25" s="35"/>
    </row>
    <row r="26" ht="24" customHeight="1" spans="1:7">
      <c r="A26" s="77"/>
      <c r="B26" s="36" t="s">
        <v>48</v>
      </c>
      <c r="C26" s="19">
        <v>36.87</v>
      </c>
      <c r="D26" s="19">
        <v>36.47</v>
      </c>
      <c r="E26" s="19">
        <v>36.47</v>
      </c>
      <c r="F26" s="19">
        <f>F5+F9</f>
        <v>0</v>
      </c>
      <c r="G26" s="19">
        <v>0.4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7" sqref="E1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91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92</v>
      </c>
      <c r="E2" s="45"/>
    </row>
    <row r="3" ht="24" spans="1:5">
      <c r="A3" s="46" t="s">
        <v>93</v>
      </c>
      <c r="B3" s="46" t="s">
        <v>94</v>
      </c>
      <c r="C3" s="30" t="s">
        <v>48</v>
      </c>
      <c r="D3" s="31" t="s">
        <v>87</v>
      </c>
      <c r="E3" s="31" t="s">
        <v>88</v>
      </c>
    </row>
    <row r="4" ht="25.15" customHeight="1" spans="1:5">
      <c r="A4" s="47">
        <v>301</v>
      </c>
      <c r="B4" s="48" t="s">
        <v>95</v>
      </c>
      <c r="C4" s="49">
        <f>SUM(C5:C13)</f>
        <v>36.47</v>
      </c>
      <c r="D4" s="50">
        <f>SUM(D5:D13)</f>
        <v>36.47</v>
      </c>
      <c r="E4" s="50">
        <f>SUM(E5:E10)</f>
        <v>0</v>
      </c>
    </row>
    <row r="5" ht="25.15" customHeight="1" spans="1:5">
      <c r="A5" s="51">
        <v>30101</v>
      </c>
      <c r="B5" s="52" t="s">
        <v>96</v>
      </c>
      <c r="C5" s="49">
        <f t="shared" ref="C5:C14" si="0">SUM(D5:E5)</f>
        <v>14.32</v>
      </c>
      <c r="D5" s="53">
        <v>14.32</v>
      </c>
      <c r="E5" s="53" t="s">
        <v>97</v>
      </c>
    </row>
    <row r="6" ht="25.15" customHeight="1" spans="1:5">
      <c r="A6" s="51">
        <v>30102</v>
      </c>
      <c r="B6" s="52" t="s">
        <v>98</v>
      </c>
      <c r="C6" s="49">
        <f t="shared" si="0"/>
        <v>1.97</v>
      </c>
      <c r="D6" s="53">
        <v>1.97</v>
      </c>
      <c r="E6" s="53" t="s">
        <v>99</v>
      </c>
    </row>
    <row r="7" ht="25.15" customHeight="1" spans="1:5">
      <c r="A7" s="51">
        <v>30103</v>
      </c>
      <c r="B7" s="52" t="s">
        <v>100</v>
      </c>
      <c r="C7" s="49">
        <f t="shared" si="0"/>
        <v>1.19</v>
      </c>
      <c r="D7" s="54">
        <v>1.19</v>
      </c>
      <c r="E7" s="53" t="s">
        <v>101</v>
      </c>
    </row>
    <row r="8" ht="25.15" customHeight="1" spans="1:5">
      <c r="A8" s="51">
        <v>30107</v>
      </c>
      <c r="B8" s="55" t="s">
        <v>102</v>
      </c>
      <c r="C8" s="49">
        <f t="shared" si="0"/>
        <v>9.75</v>
      </c>
      <c r="D8" s="54">
        <v>9.75</v>
      </c>
      <c r="E8" s="53" t="s">
        <v>103</v>
      </c>
    </row>
    <row r="9" ht="25.15" customHeight="1" spans="1:5">
      <c r="A9" s="41">
        <v>30113</v>
      </c>
      <c r="B9" s="40" t="s">
        <v>104</v>
      </c>
      <c r="C9" s="49">
        <f t="shared" si="0"/>
        <v>2.21</v>
      </c>
      <c r="D9" s="54">
        <v>2.21</v>
      </c>
      <c r="E9" s="56"/>
    </row>
    <row r="10" ht="25.15" customHeight="1" spans="1:5">
      <c r="A10" s="51">
        <v>30199</v>
      </c>
      <c r="B10" s="52" t="s">
        <v>105</v>
      </c>
      <c r="C10" s="49">
        <f t="shared" si="0"/>
        <v>0.55</v>
      </c>
      <c r="D10" s="54">
        <v>0.55</v>
      </c>
      <c r="E10" s="56"/>
    </row>
    <row r="11" ht="25.15" customHeight="1" spans="1:5">
      <c r="A11" s="51">
        <v>30108</v>
      </c>
      <c r="B11" s="57" t="s">
        <v>106</v>
      </c>
      <c r="C11" s="49">
        <f t="shared" si="0"/>
        <v>4.43</v>
      </c>
      <c r="D11" s="54">
        <v>4.43</v>
      </c>
      <c r="E11" s="56"/>
    </row>
    <row r="12" ht="25.15" customHeight="1" spans="1:5">
      <c r="A12" s="51">
        <v>30110</v>
      </c>
      <c r="B12" s="58" t="s">
        <v>107</v>
      </c>
      <c r="C12" s="49">
        <f t="shared" si="0"/>
        <v>1.77</v>
      </c>
      <c r="D12" s="54">
        <v>1.77</v>
      </c>
      <c r="E12" s="56"/>
    </row>
    <row r="13" ht="25.15" customHeight="1" spans="1:5">
      <c r="A13" s="51">
        <v>30112</v>
      </c>
      <c r="B13" s="40" t="s">
        <v>108</v>
      </c>
      <c r="C13" s="49">
        <f t="shared" si="0"/>
        <v>0.28</v>
      </c>
      <c r="D13" s="54">
        <v>0.28</v>
      </c>
      <c r="E13" s="56"/>
    </row>
    <row r="14" ht="25.15" customHeight="1" spans="1:5">
      <c r="A14" s="51"/>
      <c r="B14" s="52"/>
      <c r="C14" s="49">
        <f t="shared" si="0"/>
        <v>0</v>
      </c>
      <c r="D14" s="56"/>
      <c r="E14" s="56"/>
    </row>
    <row r="15" ht="25.15" customHeight="1" spans="1:5">
      <c r="A15" s="47">
        <v>302</v>
      </c>
      <c r="B15" s="48" t="s">
        <v>109</v>
      </c>
      <c r="C15" s="49">
        <f>SUM(C16:C21)</f>
        <v>0</v>
      </c>
      <c r="D15" s="49">
        <f>SUM(D16:D21)</f>
        <v>0</v>
      </c>
      <c r="E15" s="49">
        <f>SUM(E16:E21)</f>
        <v>0</v>
      </c>
    </row>
    <row r="16" ht="25.15" customHeight="1" spans="1:5">
      <c r="A16" s="51">
        <v>30201</v>
      </c>
      <c r="B16" s="52" t="s">
        <v>110</v>
      </c>
      <c r="C16" s="49">
        <f t="shared" ref="C16:C21" si="1">SUM(D16:E16)</f>
        <v>0</v>
      </c>
      <c r="D16" s="56"/>
      <c r="E16" s="56"/>
    </row>
    <row r="17" ht="25.15" customHeight="1" spans="1:5">
      <c r="A17" s="59"/>
      <c r="B17" s="52" t="s">
        <v>59</v>
      </c>
      <c r="C17" s="49">
        <f t="shared" si="1"/>
        <v>0</v>
      </c>
      <c r="D17" s="60"/>
      <c r="E17" s="60"/>
    </row>
    <row r="18" ht="25.15" customHeight="1" spans="1:5">
      <c r="A18" s="59"/>
      <c r="B18" s="52"/>
      <c r="C18" s="49">
        <f t="shared" si="1"/>
        <v>0</v>
      </c>
      <c r="D18" s="60"/>
      <c r="E18" s="60"/>
    </row>
    <row r="19" ht="25.15" customHeight="1" spans="1:5">
      <c r="A19" s="61"/>
      <c r="B19" s="62"/>
      <c r="C19" s="49">
        <f t="shared" si="1"/>
        <v>0</v>
      </c>
      <c r="D19" s="60"/>
      <c r="E19" s="60"/>
    </row>
    <row r="20" ht="25.15" customHeight="1" spans="1:5">
      <c r="A20" s="59"/>
      <c r="B20" s="52"/>
      <c r="C20" s="49">
        <f t="shared" si="1"/>
        <v>0</v>
      </c>
      <c r="D20" s="60"/>
      <c r="E20" s="60"/>
    </row>
    <row r="21" ht="25.15" customHeight="1" spans="1:5">
      <c r="A21" s="59"/>
      <c r="B21" s="52"/>
      <c r="C21" s="49">
        <f t="shared" si="1"/>
        <v>0</v>
      </c>
      <c r="D21" s="60"/>
      <c r="E21" s="60"/>
    </row>
    <row r="22" ht="25.15" customHeight="1" spans="1:5">
      <c r="A22" s="63"/>
      <c r="B22" s="36" t="s">
        <v>48</v>
      </c>
      <c r="C22" s="19">
        <f>C15+C4</f>
        <v>36.47</v>
      </c>
      <c r="D22" s="19">
        <f>D15+D4</f>
        <v>36.47</v>
      </c>
      <c r="E22" s="19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111</v>
      </c>
      <c r="B1" s="11"/>
      <c r="C1" s="11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112</v>
      </c>
      <c r="B3" s="31" t="s">
        <v>113</v>
      </c>
      <c r="C3" s="13" t="s">
        <v>114</v>
      </c>
    </row>
    <row r="4" ht="25.15" customHeight="1" spans="1:3">
      <c r="A4" s="36" t="s">
        <v>115</v>
      </c>
      <c r="B4" s="19">
        <f>SUM(B5:B7)</f>
        <v>0</v>
      </c>
      <c r="C4" s="36"/>
    </row>
    <row r="5" ht="25.15" customHeight="1" spans="1:3">
      <c r="A5" s="38" t="s">
        <v>116</v>
      </c>
      <c r="B5" s="31"/>
      <c r="C5" s="31"/>
    </row>
    <row r="6" ht="25.15" customHeight="1" spans="1:3">
      <c r="A6" s="38" t="s">
        <v>117</v>
      </c>
      <c r="B6" s="31"/>
      <c r="C6" s="31"/>
    </row>
    <row r="7" ht="25.15" customHeight="1" spans="1:3">
      <c r="A7" s="39" t="s">
        <v>118</v>
      </c>
      <c r="B7" s="19">
        <f>SUM(B8:B9)</f>
        <v>0</v>
      </c>
      <c r="C7" s="36"/>
    </row>
    <row r="8" ht="24.75" spans="1:3">
      <c r="A8" s="40" t="s">
        <v>119</v>
      </c>
      <c r="B8" s="31"/>
      <c r="C8" s="31"/>
    </row>
    <row r="9" ht="30" customHeight="1" spans="1:3">
      <c r="A9" s="41" t="s">
        <v>120</v>
      </c>
      <c r="B9" s="31"/>
      <c r="C9" s="42"/>
    </row>
    <row r="10" ht="132" customHeight="1" spans="1:3">
      <c r="A10" s="43" t="s">
        <v>121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122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50</v>
      </c>
      <c r="B3" s="30" t="s">
        <v>51</v>
      </c>
      <c r="C3" s="13" t="s">
        <v>48</v>
      </c>
      <c r="D3" s="31" t="s">
        <v>52</v>
      </c>
      <c r="E3" s="13" t="s">
        <v>53</v>
      </c>
    </row>
    <row r="4" ht="22.15" customHeight="1" spans="1:5">
      <c r="A4" s="32"/>
      <c r="B4" s="32"/>
      <c r="C4" s="19">
        <f>SUM(D4:E4)</f>
        <v>0</v>
      </c>
      <c r="D4" s="33"/>
      <c r="E4" s="33"/>
    </row>
    <row r="5" ht="22.15" customHeight="1" spans="1:5">
      <c r="A5" s="32"/>
      <c r="B5" s="34"/>
      <c r="C5" s="19">
        <f t="shared" ref="C5:C17" si="0">SUM(D5:E5)</f>
        <v>0</v>
      </c>
      <c r="D5" s="35"/>
      <c r="E5" s="35"/>
    </row>
    <row r="6" ht="22.15" customHeight="1" spans="1:5">
      <c r="A6" s="32"/>
      <c r="B6" s="34"/>
      <c r="C6" s="19">
        <f t="shared" si="0"/>
        <v>0</v>
      </c>
      <c r="D6" s="35"/>
      <c r="E6" s="35"/>
    </row>
    <row r="7" ht="22.15" customHeight="1" spans="1:5">
      <c r="A7" s="32"/>
      <c r="B7" s="34"/>
      <c r="C7" s="19">
        <f t="shared" si="0"/>
        <v>0</v>
      </c>
      <c r="D7" s="35"/>
      <c r="E7" s="35"/>
    </row>
    <row r="8" ht="22.15" customHeight="1" spans="1:5">
      <c r="A8" s="32"/>
      <c r="B8" s="34"/>
      <c r="C8" s="19">
        <f t="shared" si="0"/>
        <v>0</v>
      </c>
      <c r="D8" s="35"/>
      <c r="E8" s="35"/>
    </row>
    <row r="9" ht="22.15" customHeight="1" spans="1:5">
      <c r="A9" s="32"/>
      <c r="B9" s="34"/>
      <c r="C9" s="19">
        <f t="shared" si="0"/>
        <v>0</v>
      </c>
      <c r="D9" s="35"/>
      <c r="E9" s="35"/>
    </row>
    <row r="10" ht="22.15" customHeight="1" spans="1:5">
      <c r="A10" s="32"/>
      <c r="B10" s="34"/>
      <c r="C10" s="19">
        <f t="shared" si="0"/>
        <v>0</v>
      </c>
      <c r="D10" s="35"/>
      <c r="E10" s="35"/>
    </row>
    <row r="11" ht="22.15" customHeight="1" spans="1:5">
      <c r="A11" s="32"/>
      <c r="B11" s="34"/>
      <c r="C11" s="19">
        <f t="shared" si="0"/>
        <v>0</v>
      </c>
      <c r="D11" s="35"/>
      <c r="E11" s="35"/>
    </row>
    <row r="12" ht="22.15" customHeight="1" spans="1:5">
      <c r="A12" s="32"/>
      <c r="B12" s="34"/>
      <c r="C12" s="19">
        <f t="shared" si="0"/>
        <v>0</v>
      </c>
      <c r="D12" s="35"/>
      <c r="E12" s="35"/>
    </row>
    <row r="13" ht="22.15" customHeight="1" spans="1:5">
      <c r="A13" s="32"/>
      <c r="B13" s="34"/>
      <c r="C13" s="19">
        <f t="shared" si="0"/>
        <v>0</v>
      </c>
      <c r="D13" s="35"/>
      <c r="E13" s="35"/>
    </row>
    <row r="14" ht="22.15" customHeight="1" spans="1:5">
      <c r="A14" s="32"/>
      <c r="B14" s="34"/>
      <c r="C14" s="19">
        <f t="shared" si="0"/>
        <v>0</v>
      </c>
      <c r="D14" s="35"/>
      <c r="E14" s="35"/>
    </row>
    <row r="15" ht="22.15" customHeight="1" spans="1:5">
      <c r="A15" s="32"/>
      <c r="B15" s="34"/>
      <c r="C15" s="19">
        <f t="shared" si="0"/>
        <v>0</v>
      </c>
      <c r="D15" s="35"/>
      <c r="E15" s="35"/>
    </row>
    <row r="16" ht="22.15" customHeight="1" spans="1:5">
      <c r="A16" s="32"/>
      <c r="B16" s="34"/>
      <c r="C16" s="19">
        <f t="shared" si="0"/>
        <v>0</v>
      </c>
      <c r="D16" s="35"/>
      <c r="E16" s="35"/>
    </row>
    <row r="17" ht="22.15" customHeight="1" spans="1:5">
      <c r="A17" s="32"/>
      <c r="B17" s="34"/>
      <c r="C17" s="19">
        <f t="shared" si="0"/>
        <v>0</v>
      </c>
      <c r="D17" s="35"/>
      <c r="E17" s="35"/>
    </row>
    <row r="18" ht="22.15" customHeight="1" spans="1:5">
      <c r="A18" s="36"/>
      <c r="B18" s="36" t="s">
        <v>48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123</v>
      </c>
      <c r="B1" s="11"/>
      <c r="C1" s="11"/>
      <c r="D1" s="11"/>
      <c r="E1" s="11"/>
    </row>
    <row r="2" ht="15" customHeight="1" spans="1:5">
      <c r="A2" s="28"/>
      <c r="B2" s="29" t="s">
        <v>1</v>
      </c>
      <c r="C2" s="29"/>
      <c r="D2" s="29"/>
      <c r="E2" s="29"/>
    </row>
    <row r="3" ht="14.25" spans="1:5">
      <c r="A3" s="30" t="s">
        <v>50</v>
      </c>
      <c r="B3" s="30" t="s">
        <v>51</v>
      </c>
      <c r="C3" s="13" t="s">
        <v>48</v>
      </c>
      <c r="D3" s="31" t="s">
        <v>52</v>
      </c>
      <c r="E3" s="13" t="s">
        <v>53</v>
      </c>
    </row>
    <row r="4" spans="1:5">
      <c r="A4" s="32"/>
      <c r="B4" s="32"/>
      <c r="C4" s="19">
        <f>SUM(D4:E4)</f>
        <v>0</v>
      </c>
      <c r="D4" s="33"/>
      <c r="E4" s="33"/>
    </row>
    <row r="5" spans="1:5">
      <c r="A5" s="34"/>
      <c r="B5" s="34"/>
      <c r="C5" s="19">
        <f t="shared" ref="C5:C14" si="0">SUM(D5:E5)</f>
        <v>0</v>
      </c>
      <c r="D5" s="35"/>
      <c r="E5" s="35"/>
    </row>
    <row r="6" spans="1:5">
      <c r="A6" s="34"/>
      <c r="B6" s="34"/>
      <c r="C6" s="19">
        <f t="shared" si="0"/>
        <v>0</v>
      </c>
      <c r="D6" s="35"/>
      <c r="E6" s="35"/>
    </row>
    <row r="7" spans="1:5">
      <c r="A7" s="34"/>
      <c r="B7" s="34"/>
      <c r="C7" s="19">
        <f t="shared" si="0"/>
        <v>0</v>
      </c>
      <c r="D7" s="35"/>
      <c r="E7" s="35"/>
    </row>
    <row r="8" spans="1:5">
      <c r="A8" s="34"/>
      <c r="B8" s="34"/>
      <c r="C8" s="19">
        <f t="shared" si="0"/>
        <v>0</v>
      </c>
      <c r="D8" s="35"/>
      <c r="E8" s="35"/>
    </row>
    <row r="9" spans="1:5">
      <c r="A9" s="34"/>
      <c r="B9" s="34"/>
      <c r="C9" s="19">
        <f t="shared" si="0"/>
        <v>0</v>
      </c>
      <c r="D9" s="35"/>
      <c r="E9" s="35"/>
    </row>
    <row r="10" spans="1:5">
      <c r="A10" s="34"/>
      <c r="B10" s="34"/>
      <c r="C10" s="19">
        <f t="shared" si="0"/>
        <v>0</v>
      </c>
      <c r="D10" s="35"/>
      <c r="E10" s="35"/>
    </row>
    <row r="11" spans="1:5">
      <c r="A11" s="32"/>
      <c r="B11" s="32"/>
      <c r="C11" s="19">
        <f t="shared" si="0"/>
        <v>0</v>
      </c>
      <c r="D11" s="35"/>
      <c r="E11" s="35"/>
    </row>
    <row r="12" spans="1:5">
      <c r="A12" s="32"/>
      <c r="B12" s="32"/>
      <c r="C12" s="19">
        <f t="shared" si="0"/>
        <v>0</v>
      </c>
      <c r="D12" s="33"/>
      <c r="E12" s="33"/>
    </row>
    <row r="13" spans="1:5">
      <c r="A13" s="32"/>
      <c r="B13" s="32"/>
      <c r="C13" s="19">
        <f t="shared" si="0"/>
        <v>0</v>
      </c>
      <c r="D13" s="33"/>
      <c r="E13" s="33"/>
    </row>
    <row r="14" spans="1:5">
      <c r="A14" s="32"/>
      <c r="B14" s="32"/>
      <c r="C14" s="19">
        <f t="shared" si="0"/>
        <v>0</v>
      </c>
      <c r="D14" s="33"/>
      <c r="E14" s="33"/>
    </row>
    <row r="15" spans="1:5">
      <c r="A15" s="36"/>
      <c r="B15" s="36" t="s">
        <v>48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FA8DF339B9064942B80F26CC84B54E29_12</vt:lpwstr>
  </property>
</Properties>
</file>