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640" windowHeight="6735" tabRatio="855" activeTab="10"/>
  </bookViews>
  <sheets>
    <sheet name="00_封面" sheetId="1" r:id="rId1"/>
    <sheet name="01_收支总表" sheetId="2" r:id="rId2"/>
    <sheet name="02_收入总表" sheetId="3" r:id="rId3"/>
    <sheet name="03_支出分类(功能)" sheetId="4" r:id="rId4"/>
    <sheet name="04_支出分类(经济)" sheetId="5" r:id="rId5"/>
    <sheet name="05_支出总表" sheetId="6" r:id="rId6"/>
    <sheet name="06_工资福利" sheetId="8" r:id="rId7"/>
    <sheet name="07_商品服务" sheetId="9" r:id="rId8"/>
    <sheet name="08_个人家庭" sheetId="10" r:id="rId9"/>
    <sheet name="09_项目支出" sheetId="11" r:id="rId10"/>
    <sheet name="10_财拨总表" sheetId="12" r:id="rId11"/>
    <sheet name="11_财拨工资福利" sheetId="13" r:id="rId12"/>
    <sheet name="12_财拨商品服务" sheetId="14" r:id="rId13"/>
    <sheet name="13_财拨个人家庭" sheetId="15" r:id="rId14"/>
    <sheet name="14_财拨项目支出" sheetId="16" r:id="rId15"/>
    <sheet name="15_项目明细" sheetId="17" r:id="rId16"/>
    <sheet name="16_非税收入" sheetId="20" r:id="rId17"/>
    <sheet name="17_政府采购" sheetId="22" r:id="rId18"/>
    <sheet name="18_单位情况" sheetId="23" r:id="rId19"/>
    <sheet name="19_单位情况续" sheetId="24" r:id="rId20"/>
  </sheets>
  <definedNames>
    <definedName name="_xlnm.Print_Area" localSheetId="0">'00_封面'!$A$1:$B$6</definedName>
    <definedName name="_xlnm.Print_Area" localSheetId="1">'01_收支总表'!$A$1:$F$34</definedName>
    <definedName name="_xlnm.Print_Area" localSheetId="2">'02_收入总表'!$A$1:$L$8</definedName>
    <definedName name="_xlnm.Print_Area" localSheetId="3">'03_支出分类(功能)'!$A$1:$O$16</definedName>
    <definedName name="_xlnm.Print_Area" localSheetId="4">'04_支出分类(经济)'!$A$1:$L$40</definedName>
    <definedName name="_xlnm.Print_Area" localSheetId="5">'05_支出总表'!$A$1:$O$16</definedName>
    <definedName name="_xlnm.Print_Area" localSheetId="6">'06_工资福利'!$A$1:$AA$11</definedName>
    <definedName name="_xlnm.Print_Area" localSheetId="7">'07_商品服务'!$A$1:$AI$12</definedName>
    <definedName name="_xlnm.Print_Area" localSheetId="8">'08_个人家庭'!$A$1:$Q$14</definedName>
    <definedName name="_xlnm.Print_Area" localSheetId="9">'09_项目支出'!$A$1:$AA$12</definedName>
    <definedName name="_xlnm.Print_Area" localSheetId="10">'10_财拨总表'!$A$1:$P$16</definedName>
    <definedName name="_xlnm.Print_Area" localSheetId="11">'11_财拨工资福利'!$A$1:$AA$11</definedName>
    <definedName name="_xlnm.Print_Area" localSheetId="12">'12_财拨商品服务'!$A$1:$AI$12</definedName>
    <definedName name="_xlnm.Print_Area" localSheetId="13">'13_财拨个人家庭'!$A$1:$Q$14</definedName>
    <definedName name="_xlnm.Print_Area" localSheetId="14">'14_财拨项目支出'!$A$1:$AA$12</definedName>
    <definedName name="_xlnm.Print_Area" localSheetId="15">'15_项目明细'!$A$1:$Q$21</definedName>
    <definedName name="_xlnm.Print_Area" localSheetId="16">'16_非税收入'!$A$1:$I$7</definedName>
    <definedName name="_xlnm.Print_Area" localSheetId="17">'17_政府采购'!$A$1:$P$7</definedName>
    <definedName name="_xlnm.Print_Area" localSheetId="18">'18_单位情况'!$A$1:$AF$8</definedName>
    <definedName name="_xlnm.Print_Area" localSheetId="19">'19_单位情况续'!$A$1:$P$8</definedName>
    <definedName name="_xlnm.Print_Area">#REF!</definedName>
    <definedName name="_xlnm.Print_Titles" localSheetId="1">'01_收支总表'!$1:$5</definedName>
    <definedName name="_xlnm.Print_Titles" localSheetId="2">'02_收入总表'!$1:$7</definedName>
    <definedName name="_xlnm.Print_Titles" localSheetId="3">'03_支出分类(功能)'!$1:$7</definedName>
    <definedName name="_xlnm.Print_Titles" localSheetId="4">'04_支出分类(经济)'!$1:$7</definedName>
    <definedName name="_xlnm.Print_Titles" localSheetId="5">'05_支出总表'!$1:$7</definedName>
    <definedName name="_xlnm.Print_Titles" localSheetId="6">'06_工资福利'!$1:$6</definedName>
    <definedName name="_xlnm.Print_Titles" localSheetId="7">'07_商品服务'!$1:$6</definedName>
    <definedName name="_xlnm.Print_Titles" localSheetId="8">'08_个人家庭'!$1:$6</definedName>
    <definedName name="_xlnm.Print_Titles" localSheetId="9">'09_项目支出'!$1:$6</definedName>
    <definedName name="_xlnm.Print_Titles" localSheetId="10">'10_财拨总表'!$1:$7</definedName>
    <definedName name="_xlnm.Print_Titles" localSheetId="11">'11_财拨工资福利'!$1:$6</definedName>
    <definedName name="_xlnm.Print_Titles" localSheetId="12">'12_财拨商品服务'!$1:$6</definedName>
    <definedName name="_xlnm.Print_Titles" localSheetId="13">'13_财拨个人家庭'!$1:$6</definedName>
    <definedName name="_xlnm.Print_Titles" localSheetId="14">'14_财拨项目支出'!$1:$6</definedName>
    <definedName name="_xlnm.Print_Titles" localSheetId="15">'15_项目明细'!$1:$7</definedName>
    <definedName name="_xlnm.Print_Titles" localSheetId="16">'16_非税收入'!$1:$7</definedName>
    <definedName name="_xlnm.Print_Titles" localSheetId="17">'17_政府采购'!$1:$7</definedName>
    <definedName name="_xlnm.Print_Titles" localSheetId="18">'18_单位情况'!$1:$7</definedName>
    <definedName name="_xlnm.Print_Titles" localSheetId="19">'19_单位情况续'!$1:$7</definedName>
  </definedNames>
  <calcPr calcId="124519"/>
</workbook>
</file>

<file path=xl/calcChain.xml><?xml version="1.0" encoding="utf-8"?>
<calcChain xmlns="http://schemas.openxmlformats.org/spreadsheetml/2006/main">
  <c r="G16" i="12"/>
  <c r="G15"/>
  <c r="G14"/>
  <c r="G13"/>
  <c r="G12"/>
  <c r="G11"/>
  <c r="G10"/>
  <c r="G9"/>
  <c r="G8"/>
  <c r="F16" i="6"/>
  <c r="F15"/>
  <c r="F14"/>
  <c r="F13"/>
  <c r="F12"/>
  <c r="F11"/>
  <c r="F10"/>
  <c r="F9"/>
  <c r="F8"/>
  <c r="C8" i="3"/>
</calcChain>
</file>

<file path=xl/sharedStrings.xml><?xml version="1.0" encoding="utf-8"?>
<sst xmlns="http://schemas.openxmlformats.org/spreadsheetml/2006/main" count="977" uniqueCount="319">
  <si>
    <t/>
  </si>
  <si>
    <t>生活补助</t>
  </si>
  <si>
    <t>预算01表</t>
  </si>
  <si>
    <t>办公电话实有数</t>
  </si>
  <si>
    <t>市级离休</t>
  </si>
  <si>
    <t>领导干部数</t>
  </si>
  <si>
    <t>其他支出</t>
  </si>
  <si>
    <t>上年结余结转</t>
  </si>
  <si>
    <t>对个人和家庭的补助</t>
  </si>
  <si>
    <t>副市级退休</t>
  </si>
  <si>
    <t>离休费</t>
  </si>
  <si>
    <t>其他对个人和家庭补助支出</t>
  </si>
  <si>
    <t>项目支出预算明细表</t>
  </si>
  <si>
    <t>是否政府采购</t>
  </si>
  <si>
    <t>助学金</t>
  </si>
  <si>
    <t>单位：元</t>
  </si>
  <si>
    <t>住房公积金</t>
  </si>
  <si>
    <t>预算04表</t>
  </si>
  <si>
    <t>收入预算总表</t>
  </si>
  <si>
    <t>基本支出</t>
  </si>
  <si>
    <t>支                        出</t>
  </si>
  <si>
    <t>租房面积</t>
  </si>
  <si>
    <t>上级补助收入</t>
  </si>
  <si>
    <t>其他社会保障缴费</t>
  </si>
  <si>
    <t>取暖费</t>
  </si>
  <si>
    <t>收                             入</t>
  </si>
  <si>
    <t>副市级在职</t>
  </si>
  <si>
    <t>合   计</t>
  </si>
  <si>
    <t>支　　　出　　　总　　　计</t>
  </si>
  <si>
    <t>十五、资源勘探信息等</t>
  </si>
  <si>
    <t>救济费</t>
  </si>
  <si>
    <t>自采暖面积</t>
  </si>
  <si>
    <t xml:space="preserve">    商品和服务支出</t>
  </si>
  <si>
    <t>合计</t>
  </si>
  <si>
    <t>支出功能分类</t>
  </si>
  <si>
    <t>离休人员</t>
  </si>
  <si>
    <t>基本支出工资和福利支出预算表</t>
  </si>
  <si>
    <t>二十、住房保障</t>
  </si>
  <si>
    <t>二、外交</t>
  </si>
  <si>
    <t>福利费</t>
  </si>
  <si>
    <t>租赁费</t>
  </si>
  <si>
    <t>实有数</t>
  </si>
  <si>
    <t>市级退休</t>
  </si>
  <si>
    <t>咨询费</t>
  </si>
  <si>
    <t>津贴补贴</t>
  </si>
  <si>
    <t>预算05表</t>
  </si>
  <si>
    <t>计量单位</t>
  </si>
  <si>
    <t>单位负责人签章：        财务负责人签章：         制表人签章：</t>
  </si>
  <si>
    <t>其他</t>
  </si>
  <si>
    <t>五、教育</t>
  </si>
  <si>
    <t xml:space="preserve">    工资福利支出</t>
  </si>
  <si>
    <t>印刷费</t>
  </si>
  <si>
    <t>事业在职人数</t>
  </si>
  <si>
    <t>十六、商业服务业等</t>
  </si>
  <si>
    <t>三、国防</t>
  </si>
  <si>
    <t>八、社会保障和就业</t>
  </si>
  <si>
    <t>使用面积</t>
  </si>
  <si>
    <t>副市级离休</t>
  </si>
  <si>
    <t>差旅费</t>
  </si>
  <si>
    <t>采购目录</t>
  </si>
  <si>
    <t xml:space="preserve">数量 </t>
  </si>
  <si>
    <t>提租补贴</t>
  </si>
  <si>
    <t>按支出项目类别</t>
  </si>
  <si>
    <t>项目</t>
  </si>
  <si>
    <t>邮电费</t>
  </si>
  <si>
    <t>取暖面积</t>
  </si>
  <si>
    <t>单位名称（科目）</t>
  </si>
  <si>
    <t>事业编制人数</t>
  </si>
  <si>
    <t>奖金</t>
  </si>
  <si>
    <t>采暖补贴</t>
  </si>
  <si>
    <t>类</t>
  </si>
  <si>
    <t>行政编制人数</t>
  </si>
  <si>
    <t>学生学员数</t>
  </si>
  <si>
    <t>项目支出预算表</t>
  </si>
  <si>
    <t>单位代码</t>
  </si>
  <si>
    <t>市级在职</t>
  </si>
  <si>
    <t>社会保险基金收入</t>
  </si>
  <si>
    <t xml:space="preserve"> 收  支  预  算  总  表</t>
  </si>
  <si>
    <t>预算10表</t>
  </si>
  <si>
    <t>一、一般公共服务</t>
  </si>
  <si>
    <t>绩效工资</t>
  </si>
  <si>
    <t>事业单位经营收入</t>
  </si>
  <si>
    <t>行政在职人数</t>
  </si>
  <si>
    <t>专用材料费</t>
  </si>
  <si>
    <t>购房补贴</t>
  </si>
  <si>
    <t>合      计</t>
  </si>
  <si>
    <t>报送日期：   年   月   日</t>
  </si>
  <si>
    <t>手续费</t>
  </si>
  <si>
    <t>预算09表</t>
  </si>
  <si>
    <t>六、科学技术</t>
  </si>
  <si>
    <t>伙食补助费</t>
  </si>
  <si>
    <t>支出预算总表</t>
  </si>
  <si>
    <t>基本支出对个人和家庭的补助预算表</t>
  </si>
  <si>
    <t>工资福利支出</t>
  </si>
  <si>
    <t>小计</t>
  </si>
  <si>
    <t>项                    目</t>
  </si>
  <si>
    <t>局级在职</t>
  </si>
  <si>
    <t>培训费</t>
  </si>
  <si>
    <t>专业用车</t>
  </si>
  <si>
    <t>委托业务费</t>
  </si>
  <si>
    <t>单位人员情况表(按单位基本数字项目列)</t>
  </si>
  <si>
    <t>采购项目</t>
  </si>
  <si>
    <t>办公用房</t>
  </si>
  <si>
    <t>房屋状况(平方米)</t>
  </si>
  <si>
    <t>遗属人数</t>
  </si>
  <si>
    <t>其他收入</t>
  </si>
  <si>
    <t>非税收入</t>
  </si>
  <si>
    <t>二十二、国有资本经营预算</t>
  </si>
  <si>
    <t>编制数</t>
  </si>
  <si>
    <t>九、社会保险基金</t>
  </si>
  <si>
    <t>专用房屋</t>
  </si>
  <si>
    <t>离休</t>
  </si>
  <si>
    <t>贷款回收本金收入</t>
  </si>
  <si>
    <t>十七、金融</t>
  </si>
  <si>
    <t>**</t>
  </si>
  <si>
    <t>项目名称</t>
  </si>
  <si>
    <t>电话情况</t>
  </si>
  <si>
    <t>局级退休</t>
  </si>
  <si>
    <t>抚恤金</t>
  </si>
  <si>
    <t>预算03表</t>
  </si>
  <si>
    <t>科级离休</t>
  </si>
  <si>
    <t>商品和服务支出</t>
  </si>
  <si>
    <t>机动车</t>
  </si>
  <si>
    <t>公务用车</t>
  </si>
  <si>
    <t>奖励金</t>
  </si>
  <si>
    <t>合  计</t>
  </si>
  <si>
    <t>工会经费</t>
  </si>
  <si>
    <t>项</t>
  </si>
  <si>
    <t>维修(护)费</t>
  </si>
  <si>
    <t>集中供热面积</t>
  </si>
  <si>
    <t>副局级离休</t>
  </si>
  <si>
    <t>款</t>
  </si>
  <si>
    <t>电费</t>
  </si>
  <si>
    <t>四、公共安全</t>
  </si>
  <si>
    <t>退职（役）费</t>
  </si>
  <si>
    <t>物业管理费</t>
  </si>
  <si>
    <t>单位名称（经济科目）</t>
  </si>
  <si>
    <t>会议费</t>
  </si>
  <si>
    <t>临时工</t>
  </si>
  <si>
    <t>用事业基金弥补收支差额</t>
  </si>
  <si>
    <t>长休人员</t>
  </si>
  <si>
    <t>副局级在职</t>
  </si>
  <si>
    <t>单位名称</t>
  </si>
  <si>
    <t>收      入      总      计</t>
  </si>
  <si>
    <t>其他商品和服务支出</t>
  </si>
  <si>
    <t>十二、城乡社区</t>
  </si>
  <si>
    <t>非税收入计划表</t>
  </si>
  <si>
    <t>建筑面积</t>
  </si>
  <si>
    <t>单位：人</t>
  </si>
  <si>
    <t>总计</t>
  </si>
  <si>
    <t>科级在职</t>
  </si>
  <si>
    <t>办公电话</t>
  </si>
  <si>
    <t>工勤在职人数</t>
  </si>
  <si>
    <t>基本支出商品和服务支出预算表</t>
  </si>
  <si>
    <t>十四、交通运输</t>
  </si>
  <si>
    <t>十一、节能环保</t>
  </si>
  <si>
    <t>十三、农林水</t>
  </si>
  <si>
    <t>办公费</t>
  </si>
  <si>
    <t>预算08表</t>
  </si>
  <si>
    <t>退休</t>
  </si>
  <si>
    <t>二十一、粮油物资储备</t>
  </si>
  <si>
    <t>工勤编制人数</t>
  </si>
  <si>
    <t>项目名称（科目）</t>
  </si>
  <si>
    <t>科级退休</t>
  </si>
  <si>
    <t>基本工资</t>
  </si>
  <si>
    <t>科目代码</t>
  </si>
  <si>
    <t>预算07表</t>
  </si>
  <si>
    <t>局级离休</t>
  </si>
  <si>
    <t>医疗费</t>
  </si>
  <si>
    <t>副局级退休</t>
  </si>
  <si>
    <t>编制人数</t>
  </si>
  <si>
    <t>政府采购预算表</t>
  </si>
  <si>
    <t>劳务费</t>
  </si>
  <si>
    <t>长赡人员</t>
  </si>
  <si>
    <t>单位公用基本情况表(按单位基本数字项目列)</t>
  </si>
  <si>
    <t>在职</t>
  </si>
  <si>
    <t>专用燃料费</t>
  </si>
  <si>
    <t>一、基本支出</t>
  </si>
  <si>
    <t>退休人员</t>
  </si>
  <si>
    <t>预算02表</t>
  </si>
  <si>
    <t>实有人数</t>
  </si>
  <si>
    <t>其中:财政核拨数</t>
  </si>
  <si>
    <t>其他工资福利支出</t>
  </si>
  <si>
    <t>项目内容</t>
  </si>
  <si>
    <t>水费</t>
  </si>
  <si>
    <t>内退和离待岗人员</t>
  </si>
  <si>
    <t>公务用车运行维护费</t>
  </si>
  <si>
    <t>在职人数</t>
  </si>
  <si>
    <t>退休费</t>
  </si>
  <si>
    <t>科目编码</t>
  </si>
  <si>
    <t>十八、援助其他地区</t>
  </si>
  <si>
    <t>财政补助收入</t>
  </si>
  <si>
    <t>机关事业单位基本养老保险缴费</t>
  </si>
  <si>
    <t>职业年金缴费</t>
  </si>
  <si>
    <t>职工基本医疗保险缴费</t>
  </si>
  <si>
    <t>公务员医疗补助缴费</t>
  </si>
  <si>
    <t>失业保险</t>
  </si>
  <si>
    <t>工伤保险</t>
  </si>
  <si>
    <t>生育保险</t>
  </si>
  <si>
    <t>其他的社会保障缴费</t>
  </si>
  <si>
    <t>因公出国（境）费用</t>
  </si>
  <si>
    <t>公务接待费</t>
  </si>
  <si>
    <t>被装购置费</t>
  </si>
  <si>
    <t>其他交通费用</t>
  </si>
  <si>
    <t>交通补贴</t>
  </si>
  <si>
    <t>其他的交通费用</t>
  </si>
  <si>
    <t>税金及附加费用</t>
  </si>
  <si>
    <t>债务利息及费用支出</t>
  </si>
  <si>
    <t>资本性支出（基本建设）</t>
  </si>
  <si>
    <t>资本性支出</t>
  </si>
  <si>
    <t>对企业补助(基本建设)</t>
  </si>
  <si>
    <t>对企业补助</t>
  </si>
  <si>
    <t>对社会保障基金补助</t>
  </si>
  <si>
    <t>收入金额</t>
  </si>
  <si>
    <t>收费项目</t>
  </si>
  <si>
    <t>政策依据</t>
  </si>
  <si>
    <t>纳入预算管理</t>
  </si>
  <si>
    <t>功能科目</t>
  </si>
  <si>
    <t>纳入专户管理</t>
  </si>
  <si>
    <t>2021年部门预算报表</t>
  </si>
  <si>
    <t>208</t>
  </si>
  <si>
    <t xml:space="preserve">  社会保障和就业支出</t>
  </si>
  <si>
    <t>05</t>
  </si>
  <si>
    <t xml:space="preserve">    行政事业单位养老支出</t>
  </si>
  <si>
    <t xml:space="preserve">  208</t>
  </si>
  <si>
    <t xml:space="preserve">  </t>
  </si>
  <si>
    <t>99</t>
  </si>
  <si>
    <t xml:space="preserve">      其他行政事业单位养老支出</t>
  </si>
  <si>
    <t>01</t>
  </si>
  <si>
    <t xml:space="preserve">    住房公积金</t>
  </si>
  <si>
    <t xml:space="preserve">  工资性支出</t>
  </si>
  <si>
    <t xml:space="preserve">    工资性支出</t>
  </si>
  <si>
    <t xml:space="preserve">    奖金</t>
  </si>
  <si>
    <t xml:space="preserve">    津贴补贴</t>
  </si>
  <si>
    <t xml:space="preserve">    基本工资</t>
  </si>
  <si>
    <t xml:space="preserve">    采暖补贴</t>
  </si>
  <si>
    <t xml:space="preserve">    绩效工资</t>
  </si>
  <si>
    <t xml:space="preserve">  公积金</t>
  </si>
  <si>
    <t xml:space="preserve">    公积金</t>
  </si>
  <si>
    <t xml:space="preserve">  公用经费</t>
  </si>
  <si>
    <t xml:space="preserve">    公用经费</t>
  </si>
  <si>
    <t xml:space="preserve">    其他商品和服务支出</t>
  </si>
  <si>
    <t xml:space="preserve">    邮电费</t>
  </si>
  <si>
    <t xml:space="preserve">    公务接待费</t>
  </si>
  <si>
    <t xml:space="preserve">    差旅费</t>
  </si>
  <si>
    <t xml:space="preserve">    办公费</t>
  </si>
  <si>
    <t xml:space="preserve">  交通补贴</t>
  </si>
  <si>
    <t xml:space="preserve">    交通补贴</t>
  </si>
  <si>
    <t xml:space="preserve">  其他对个人和家庭的补助</t>
  </si>
  <si>
    <t xml:space="preserve">    其他对个人和家庭的补助</t>
  </si>
  <si>
    <t xml:space="preserve">    其他支出</t>
  </si>
  <si>
    <t xml:space="preserve">  退休费</t>
  </si>
  <si>
    <t xml:space="preserve">    退休费</t>
  </si>
  <si>
    <t>否</t>
  </si>
  <si>
    <t>公积金</t>
  </si>
  <si>
    <t>公用经费</t>
  </si>
  <si>
    <t>其他对个人和家庭的补助</t>
  </si>
  <si>
    <t>工资性支出</t>
  </si>
  <si>
    <r>
      <t>20</t>
    </r>
    <r>
      <rPr>
        <sz val="9"/>
        <rFont val="宋体"/>
        <family val="3"/>
        <charset val="134"/>
      </rPr>
      <t>21</t>
    </r>
    <r>
      <rPr>
        <sz val="9"/>
        <rFont val="宋体"/>
        <family val="3"/>
        <charset val="134"/>
      </rPr>
      <t>年预算</t>
    </r>
  </si>
  <si>
    <t>一、财政补助收入</t>
  </si>
  <si>
    <t>二、社会保险基金收入</t>
  </si>
  <si>
    <t>三、非税收入</t>
  </si>
  <si>
    <t>四、贷款回收本金收入</t>
  </si>
  <si>
    <t xml:space="preserve">    对个人和家庭的补助</t>
  </si>
  <si>
    <t>五、事业单位经营收入</t>
  </si>
  <si>
    <r>
      <t xml:space="preserve">    资本性支出</t>
    </r>
    <r>
      <rPr>
        <sz val="9"/>
        <rFont val="宋体"/>
        <family val="3"/>
        <charset val="134"/>
      </rPr>
      <t>(</t>
    </r>
    <r>
      <rPr>
        <sz val="9"/>
        <rFont val="宋体"/>
        <family val="3"/>
        <charset val="134"/>
      </rPr>
      <t>基本建设</t>
    </r>
    <r>
      <rPr>
        <sz val="9"/>
        <rFont val="宋体"/>
        <family val="3"/>
        <charset val="134"/>
      </rPr>
      <t>)</t>
    </r>
  </si>
  <si>
    <t>六、上级补助收入</t>
  </si>
  <si>
    <t xml:space="preserve">    资本性支出</t>
  </si>
  <si>
    <t>七、其他收入</t>
  </si>
  <si>
    <t>七、文化旅游体育与传媒</t>
  </si>
  <si>
    <t>八、用事业基金弥补收支差额</t>
  </si>
  <si>
    <r>
      <t>二、项目支出(本级财力</t>
    </r>
    <r>
      <rPr>
        <sz val="9"/>
        <rFont val="宋体"/>
        <family val="3"/>
        <charset val="134"/>
      </rPr>
      <t>)</t>
    </r>
  </si>
  <si>
    <t>九、上年结余结转</t>
  </si>
  <si>
    <t>十、卫生健康</t>
  </si>
  <si>
    <r>
      <t xml:space="preserve"> </t>
    </r>
    <r>
      <rPr>
        <sz val="9"/>
        <rFont val="宋体"/>
        <family val="3"/>
        <charset val="134"/>
      </rPr>
      <t xml:space="preserve">   商品和服务支出</t>
    </r>
  </si>
  <si>
    <t xml:space="preserve">    债务利息及费用支出</t>
  </si>
  <si>
    <t xml:space="preserve">    资本性支出（基本建设）</t>
  </si>
  <si>
    <r>
      <t xml:space="preserve">    对企业补助</t>
    </r>
    <r>
      <rPr>
        <sz val="9"/>
        <rFont val="宋体"/>
        <family val="3"/>
        <charset val="134"/>
      </rPr>
      <t>(</t>
    </r>
    <r>
      <rPr>
        <sz val="9"/>
        <rFont val="宋体"/>
        <family val="3"/>
        <charset val="134"/>
      </rPr>
      <t>基本建设</t>
    </r>
    <r>
      <rPr>
        <sz val="9"/>
        <rFont val="宋体"/>
        <family val="3"/>
        <charset val="134"/>
      </rPr>
      <t>)</t>
    </r>
  </si>
  <si>
    <t xml:space="preserve">    对企业补助</t>
  </si>
  <si>
    <t xml:space="preserve">    对社会保障基金补助</t>
  </si>
  <si>
    <r>
      <t xml:space="preserve"> </t>
    </r>
    <r>
      <rPr>
        <sz val="9"/>
        <rFont val="宋体"/>
        <family val="3"/>
        <charset val="134"/>
      </rPr>
      <t xml:space="preserve">   </t>
    </r>
    <r>
      <rPr>
        <sz val="9"/>
        <rFont val="宋体"/>
        <family val="3"/>
        <charset val="134"/>
      </rPr>
      <t>其他支出</t>
    </r>
  </si>
  <si>
    <r>
      <t>三、项目支出(专项转移支付</t>
    </r>
    <r>
      <rPr>
        <sz val="9"/>
        <rFont val="宋体"/>
        <family val="3"/>
        <charset val="134"/>
      </rPr>
      <t>)</t>
    </r>
  </si>
  <si>
    <t>十九、自然资源海洋气象等</t>
  </si>
  <si>
    <t>二十三、灾害防治及应急管理</t>
  </si>
  <si>
    <t>二十四、预备费</t>
  </si>
  <si>
    <t>二十五、其他</t>
  </si>
  <si>
    <t>二十六、转移性</t>
  </si>
  <si>
    <t>二十七、债务还本</t>
  </si>
  <si>
    <t>二十八、债务付息</t>
  </si>
  <si>
    <t>二十九、债务发行费用</t>
  </si>
  <si>
    <t>007001</t>
  </si>
  <si>
    <t>长白朝鲜族自治县审计局</t>
  </si>
  <si>
    <t>支出预算分类汇总表</t>
  </si>
  <si>
    <t>201</t>
  </si>
  <si>
    <t xml:space="preserve">  一般公共服务支出</t>
  </si>
  <si>
    <t>08</t>
  </si>
  <si>
    <t xml:space="preserve">    审计事务</t>
  </si>
  <si>
    <t xml:space="preserve">  201</t>
  </si>
  <si>
    <t xml:space="preserve">  007001</t>
  </si>
  <si>
    <t xml:space="preserve">      行政运行（审计事务）</t>
  </si>
  <si>
    <t xml:space="preserve">      其他审计事务支出</t>
  </si>
  <si>
    <t xml:space="preserve">  商品和服务支出（项目本级财力）</t>
  </si>
  <si>
    <t xml:space="preserve">    商品和服务支出（项目本级财力）</t>
  </si>
  <si>
    <t xml:space="preserve">    委托业务费</t>
  </si>
  <si>
    <t xml:space="preserve">  商品和服务支出（专项转移支付）</t>
  </si>
  <si>
    <t xml:space="preserve">    商品和服务支出（专项转移支付）</t>
  </si>
  <si>
    <t>项目支出（本级财力）</t>
  </si>
  <si>
    <t>项目支出（专项转移支付）</t>
  </si>
  <si>
    <t>个人农业生产补贴</t>
  </si>
  <si>
    <t>项目支出(本级财力)</t>
  </si>
  <si>
    <t>项目支出(专项转移支付)</t>
  </si>
  <si>
    <t xml:space="preserve">  行政运行（审计事务）</t>
  </si>
  <si>
    <t xml:space="preserve">  其他审计事务支出</t>
  </si>
  <si>
    <t>2021年审计委托业务费</t>
  </si>
  <si>
    <t>2021审计专项</t>
  </si>
  <si>
    <t>其他人数</t>
  </si>
  <si>
    <t>财政拨款收支预算总表</t>
  </si>
  <si>
    <t>财政拨款收入合计</t>
  </si>
  <si>
    <t>支出合计</t>
  </si>
</sst>
</file>

<file path=xl/styles.xml><?xml version="1.0" encoding="utf-8"?>
<styleSheet xmlns="http://schemas.openxmlformats.org/spreadsheetml/2006/main">
  <numFmts count="7">
    <numFmt numFmtId="176" formatCode="* #,##0.0;* \-#,##0.0;* &quot;&quot;??;@"/>
    <numFmt numFmtId="177" formatCode="00"/>
    <numFmt numFmtId="178" formatCode="0000"/>
    <numFmt numFmtId="179" formatCode="* #,##0.00;* \-#,##0.00;* &quot;&quot;??;@"/>
    <numFmt numFmtId="180" formatCode="0_);[Red]\(0\)"/>
    <numFmt numFmtId="181" formatCode="#,##0.0_ "/>
    <numFmt numFmtId="182" formatCode="#,##0.00_ ;[Red]\-#,##0.00\ "/>
  </numFmts>
  <fonts count="21">
    <font>
      <sz val="9"/>
      <name val="宋体"/>
      <charset val="134"/>
    </font>
    <font>
      <sz val="10"/>
      <name val="MS Sans Serif"/>
      <family val="2"/>
    </font>
    <font>
      <b/>
      <sz val="14"/>
      <name val="宋体"/>
      <family val="3"/>
      <charset val="134"/>
    </font>
    <font>
      <sz val="26"/>
      <name val="宋体"/>
      <family val="3"/>
      <charset val="134"/>
    </font>
    <font>
      <sz val="40"/>
      <name val="宋体"/>
      <family val="3"/>
      <charset val="134"/>
    </font>
    <font>
      <sz val="28"/>
      <name val="宋体"/>
      <family val="3"/>
      <charset val="134"/>
    </font>
    <font>
      <sz val="9"/>
      <color indexed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4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4"/>
      <name val="宋体"/>
      <family val="3"/>
      <charset val="134"/>
    </font>
    <font>
      <sz val="22"/>
      <name val="宋体"/>
      <family val="3"/>
      <charset val="134"/>
    </font>
    <font>
      <b/>
      <sz val="15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color indexed="64"/>
      <name val="Arial"/>
      <family val="2"/>
    </font>
    <font>
      <sz val="9"/>
      <color indexed="6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9" fillId="0" borderId="0"/>
    <xf numFmtId="0" fontId="19" fillId="0" borderId="0"/>
    <xf numFmtId="0" fontId="17" fillId="0" borderId="0"/>
    <xf numFmtId="0" fontId="1" fillId="0" borderId="0"/>
  </cellStyleXfs>
  <cellXfs count="442">
    <xf numFmtId="0" fontId="0" fillId="0" borderId="0" xfId="0"/>
    <xf numFmtId="0" fontId="7" fillId="0" borderId="0" xfId="0" applyFont="1"/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/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/>
    </xf>
    <xf numFmtId="180" fontId="9" fillId="0" borderId="0" xfId="0" applyNumberFormat="1" applyFont="1" applyFill="1" applyAlignment="1">
      <alignment horizontal="center"/>
    </xf>
    <xf numFmtId="179" fontId="9" fillId="0" borderId="0" xfId="0" applyNumberFormat="1" applyFont="1" applyFill="1"/>
    <xf numFmtId="49" fontId="9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/>
    <xf numFmtId="177" fontId="12" fillId="0" borderId="0" xfId="0" applyNumberFormat="1" applyFont="1" applyFill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/>
    <xf numFmtId="177" fontId="9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vertical="center" wrapText="1"/>
    </xf>
    <xf numFmtId="176" fontId="13" fillId="0" borderId="0" xfId="0" applyNumberFormat="1" applyFont="1" applyFill="1" applyAlignment="1">
      <alignment vertical="center"/>
    </xf>
    <xf numFmtId="0" fontId="13" fillId="0" borderId="0" xfId="0" applyFont="1" applyFill="1"/>
    <xf numFmtId="0" fontId="13" fillId="0" borderId="0" xfId="0" applyFont="1"/>
    <xf numFmtId="17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horizontal="center" vertical="center"/>
    </xf>
    <xf numFmtId="177" fontId="9" fillId="0" borderId="0" xfId="0" applyNumberFormat="1" applyFont="1" applyFill="1" applyAlignment="1" applyProtection="1">
      <alignment horizontal="center" vertical="center"/>
    </xf>
    <xf numFmtId="178" fontId="9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left" vertical="center"/>
    </xf>
    <xf numFmtId="181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/>
    </xf>
    <xf numFmtId="4" fontId="12" fillId="0" borderId="0" xfId="0" applyNumberFormat="1" applyFont="1" applyFill="1" applyAlignment="1">
      <alignment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/>
    </xf>
    <xf numFmtId="49" fontId="0" fillId="0" borderId="3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182" fontId="0" fillId="0" borderId="1" xfId="0" applyNumberFormat="1" applyFont="1" applyFill="1" applyBorder="1" applyAlignment="1" applyProtection="1">
      <alignment horizontal="right" vertical="center" wrapText="1"/>
    </xf>
    <xf numFmtId="182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7" xfId="0" applyNumberFormat="1" applyFont="1" applyFill="1" applyBorder="1" applyAlignment="1" applyProtection="1">
      <alignment horizontal="right" vertical="center"/>
    </xf>
    <xf numFmtId="49" fontId="0" fillId="0" borderId="1" xfId="0" applyNumberFormat="1" applyFill="1" applyBorder="1" applyAlignment="1" applyProtection="1">
      <alignment horizontal="left" vertical="center"/>
    </xf>
    <xf numFmtId="182" fontId="7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" fontId="7" fillId="0" borderId="6" xfId="0" applyNumberFormat="1" applyFont="1" applyFill="1" applyBorder="1" applyAlignment="1" applyProtection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4" fontId="6" fillId="0" borderId="0" xfId="0" applyNumberFormat="1" applyFont="1" applyFill="1" applyAlignment="1" applyProtection="1"/>
    <xf numFmtId="0" fontId="4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centerContinuous" vertical="center"/>
    </xf>
    <xf numFmtId="0" fontId="0" fillId="0" borderId="0" xfId="0" applyFill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8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Continuous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vertical="center"/>
    </xf>
    <xf numFmtId="0" fontId="7" fillId="0" borderId="4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horizontal="left" vertical="center"/>
    </xf>
    <xf numFmtId="0" fontId="7" fillId="0" borderId="0" xfId="0" applyFont="1" applyFill="1"/>
    <xf numFmtId="0" fontId="7" fillId="0" borderId="3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/>
    <xf numFmtId="3" fontId="7" fillId="0" borderId="1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/>
    <xf numFmtId="0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8" xfId="0" applyFont="1" applyFill="1" applyBorder="1"/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81" fontId="7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vertical="center" wrapText="1"/>
    </xf>
    <xf numFmtId="4" fontId="7" fillId="0" borderId="0" xfId="0" applyNumberFormat="1" applyFont="1" applyFill="1" applyAlignment="1" applyProtection="1">
      <alignment horizontal="right" vertical="center"/>
    </xf>
    <xf numFmtId="4" fontId="7" fillId="0" borderId="0" xfId="0" applyNumberFormat="1" applyFont="1" applyFill="1" applyAlignment="1" applyProtection="1">
      <alignment horizontal="right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 applyProtection="1">
      <alignment horizontal="center" vertical="center"/>
    </xf>
    <xf numFmtId="178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center"/>
    </xf>
    <xf numFmtId="181" fontId="7" fillId="0" borderId="0" xfId="0" applyNumberFormat="1" applyFont="1" applyFill="1" applyAlignment="1" applyProtection="1">
      <alignment horizontal="right" vertical="center"/>
    </xf>
    <xf numFmtId="177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vertical="center"/>
    </xf>
    <xf numFmtId="0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left" vertical="center"/>
    </xf>
    <xf numFmtId="181" fontId="7" fillId="0" borderId="0" xfId="0" applyNumberFormat="1" applyFont="1" applyFill="1" applyAlignment="1" applyProtection="1">
      <alignment horizontal="right" vertical="center"/>
    </xf>
    <xf numFmtId="177" fontId="2" fillId="0" borderId="0" xfId="0" applyNumberFormat="1" applyFont="1" applyFill="1" applyAlignment="1" applyProtection="1">
      <alignment horizontal="centerContinuous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Continuous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Continuous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Continuous" vertical="center"/>
    </xf>
    <xf numFmtId="179" fontId="2" fillId="0" borderId="0" xfId="0" applyNumberFormat="1" applyFont="1" applyFill="1" applyAlignment="1" applyProtection="1">
      <alignment horizontal="centerContinuous" vertical="center"/>
    </xf>
    <xf numFmtId="179" fontId="8" fillId="0" borderId="0" xfId="0" applyNumberFormat="1" applyFont="1" applyFill="1" applyAlignment="1" applyProtection="1">
      <alignment horizontal="centerContinuous" vertical="center"/>
    </xf>
    <xf numFmtId="49" fontId="20" fillId="0" borderId="1" xfId="2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7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9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Continuous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/>
    <xf numFmtId="49" fontId="8" fillId="0" borderId="0" xfId="0" applyNumberFormat="1" applyFon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Continuous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0" fillId="0" borderId="1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Continuous" vertical="center"/>
    </xf>
    <xf numFmtId="179" fontId="2" fillId="0" borderId="0" xfId="0" applyNumberFormat="1" applyFont="1" applyFill="1" applyAlignment="1" applyProtection="1">
      <alignment horizontal="centerContinuous" vertical="center"/>
    </xf>
    <xf numFmtId="179" fontId="8" fillId="0" borderId="0" xfId="0" applyNumberFormat="1" applyFont="1" applyFill="1" applyAlignment="1" applyProtection="1">
      <alignment horizontal="centerContinuous" vertical="center"/>
    </xf>
    <xf numFmtId="49" fontId="20" fillId="0" borderId="1" xfId="2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17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79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 vertical="center" wrapText="1"/>
    </xf>
    <xf numFmtId="179" fontId="10" fillId="0" borderId="0" xfId="0" applyNumberFormat="1" applyFont="1" applyFill="1" applyAlignment="1">
      <alignment vertical="center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vertical="center"/>
    </xf>
    <xf numFmtId="178" fontId="7" fillId="0" borderId="0" xfId="0" applyNumberFormat="1" applyFont="1" applyFill="1" applyBorder="1" applyAlignment="1">
      <alignment horizontal="left" vertical="center"/>
    </xf>
    <xf numFmtId="178" fontId="7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centerContinuous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/>
    <xf numFmtId="0" fontId="7" fillId="0" borderId="0" xfId="0" applyFont="1" applyFill="1"/>
    <xf numFmtId="179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right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/>
    </xf>
    <xf numFmtId="178" fontId="7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right" vertical="center"/>
    </xf>
    <xf numFmtId="0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Continuous" vertical="center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right" vertical="center"/>
    </xf>
    <xf numFmtId="17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/>
    <xf numFmtId="0" fontId="7" fillId="0" borderId="0" xfId="0" applyFont="1" applyFill="1"/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Continuous" vertical="center"/>
    </xf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0" xfId="0"/>
    <xf numFmtId="177" fontId="2" fillId="0" borderId="0" xfId="0" applyNumberFormat="1" applyFont="1" applyFill="1" applyAlignment="1" applyProtection="1">
      <alignment horizontal="center" vertical="center"/>
    </xf>
    <xf numFmtId="177" fontId="8" fillId="0" borderId="0" xfId="0" applyNumberFormat="1" applyFont="1" applyFill="1" applyAlignment="1" applyProtection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20" fillId="0" borderId="1" xfId="1" applyNumberFormat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49" fontId="20" fillId="0" borderId="6" xfId="1" applyNumberFormat="1" applyFont="1" applyBorder="1" applyAlignment="1">
      <alignment horizontal="center" vertical="center" wrapText="1"/>
    </xf>
    <xf numFmtId="49" fontId="20" fillId="0" borderId="1" xfId="2" applyNumberFormat="1" applyFont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1" fontId="7" fillId="0" borderId="1" xfId="4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/>
    <xf numFmtId="176" fontId="2" fillId="0" borderId="0" xfId="0" applyNumberFormat="1" applyFont="1" applyFill="1" applyAlignment="1" applyProtection="1">
      <alignment horizontal="center" vertical="center"/>
    </xf>
    <xf numFmtId="176" fontId="8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Continuous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_工资福利" xfId="1"/>
    <cellStyle name="常规_商品服务" xfId="2"/>
    <cellStyle name="常规_收入总表" xfId="3"/>
    <cellStyle name="千位分隔[0]" xfId="4" builtin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14"/>
  <sheetViews>
    <sheetView showGridLines="0" showZeros="0" workbookViewId="0"/>
  </sheetViews>
  <sheetFormatPr defaultRowHeight="60" customHeight="1"/>
  <cols>
    <col min="1" max="1" width="11.33203125" customWidth="1"/>
    <col min="2" max="2" width="156.1640625" customWidth="1"/>
    <col min="3" max="3" width="9.6640625" customWidth="1"/>
  </cols>
  <sheetData>
    <row r="1" spans="2:2" ht="26.25" customHeight="1">
      <c r="B1" s="71"/>
    </row>
    <row r="2" spans="2:2" ht="60" customHeight="1">
      <c r="B2" s="76" t="s">
        <v>219</v>
      </c>
    </row>
    <row r="3" spans="2:2" ht="60" customHeight="1">
      <c r="B3" s="75" t="s">
        <v>0</v>
      </c>
    </row>
    <row r="4" spans="2:2" ht="60" customHeight="1">
      <c r="B4" s="72"/>
    </row>
    <row r="5" spans="2:2" ht="60" customHeight="1">
      <c r="B5" s="77" t="s">
        <v>86</v>
      </c>
    </row>
    <row r="6" spans="2:2" ht="60" customHeight="1">
      <c r="B6" s="78" t="s">
        <v>47</v>
      </c>
    </row>
    <row r="7" spans="2:2" ht="60" customHeight="1">
      <c r="B7" s="71"/>
    </row>
    <row r="8" spans="2:2" ht="60" customHeight="1">
      <c r="B8" s="70"/>
    </row>
    <row r="9" spans="2:2" ht="60" customHeight="1">
      <c r="B9" s="74"/>
    </row>
    <row r="10" spans="2:2" ht="60" customHeight="1">
      <c r="B10" s="70"/>
    </row>
    <row r="11" spans="2:2" ht="60" customHeight="1">
      <c r="B11" s="73"/>
    </row>
    <row r="12" spans="2:2" ht="60" customHeight="1">
      <c r="B12" s="73"/>
    </row>
    <row r="13" spans="2:2" ht="60" customHeight="1">
      <c r="B13" s="71"/>
    </row>
    <row r="14" spans="2:2" ht="60" customHeight="1">
      <c r="B14" s="71"/>
    </row>
  </sheetData>
  <sheetProtection formatCells="0" formatColumns="0" formatRows="0"/>
  <phoneticPr fontId="0" type="noConversion"/>
  <printOptions horizontalCentered="1"/>
  <pageMargins left="0.74999998873613005" right="0.74999998873613005" top="0.78740157480314954" bottom="0.99999998498150677" header="0" footer="0"/>
  <pageSetup paperSize="9" scale="95" fitToHeight="10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9"/>
  <sheetViews>
    <sheetView showGridLines="0" showZeros="0" workbookViewId="0"/>
  </sheetViews>
  <sheetFormatPr defaultRowHeight="18" customHeight="1"/>
  <cols>
    <col min="1" max="1" width="8.1640625" style="19" customWidth="1"/>
    <col min="2" max="2" width="7" style="20" customWidth="1"/>
    <col min="3" max="3" width="7.6640625" style="21" customWidth="1"/>
    <col min="4" max="4" width="17.6640625" style="16" customWidth="1"/>
    <col min="5" max="5" width="36" style="37" customWidth="1"/>
    <col min="6" max="12" width="17.6640625" style="37" customWidth="1"/>
    <col min="13" max="14" width="17.6640625" style="39" customWidth="1"/>
    <col min="15" max="15" width="17.6640625" style="37" customWidth="1"/>
    <col min="16" max="17" width="17.6640625" style="39" customWidth="1"/>
    <col min="18" max="25" width="17.6640625" style="37" customWidth="1"/>
    <col min="26" max="26" width="17.6640625" style="16" customWidth="1"/>
    <col min="27" max="27" width="17.6640625" style="23" customWidth="1"/>
    <col min="28" max="254" width="9.1640625" style="23" customWidth="1"/>
    <col min="255" max="16384" width="9.33203125" style="18"/>
  </cols>
  <sheetData>
    <row r="1" spans="1:254" ht="18" customHeight="1">
      <c r="A1" s="219"/>
      <c r="B1" s="220"/>
      <c r="C1" s="221"/>
      <c r="D1" s="209"/>
      <c r="E1" s="213"/>
      <c r="F1" s="213"/>
      <c r="G1" s="213"/>
      <c r="H1" s="213"/>
      <c r="I1" s="213"/>
      <c r="J1" s="213"/>
      <c r="K1" s="213"/>
      <c r="L1" s="213"/>
      <c r="M1" s="226"/>
      <c r="N1" s="226"/>
      <c r="O1" s="213"/>
      <c r="P1" s="226"/>
      <c r="Q1" s="226"/>
      <c r="R1" s="213"/>
      <c r="S1" s="207"/>
      <c r="T1" s="213"/>
      <c r="U1" s="213"/>
      <c r="V1" s="213"/>
      <c r="W1" s="213"/>
      <c r="X1" s="213"/>
      <c r="Y1" s="213"/>
      <c r="Z1" s="207"/>
      <c r="AA1" s="213" t="s">
        <v>78</v>
      </c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</row>
    <row r="2" spans="1:254" s="3" customFormat="1" ht="18" customHeight="1">
      <c r="A2" s="412" t="s">
        <v>73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227"/>
      <c r="U2" s="227"/>
      <c r="V2" s="227"/>
      <c r="W2" s="227"/>
      <c r="X2" s="227"/>
      <c r="Y2" s="227"/>
      <c r="Z2" s="227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</row>
    <row r="3" spans="1:254" s="17" customFormat="1" ht="18" customHeight="1">
      <c r="A3" s="223" t="s">
        <v>0</v>
      </c>
      <c r="B3" s="224"/>
      <c r="C3" s="222"/>
      <c r="D3" s="214"/>
      <c r="E3" s="225"/>
      <c r="F3" s="225"/>
      <c r="G3" s="225"/>
      <c r="H3" s="215"/>
      <c r="I3" s="215"/>
      <c r="J3" s="215"/>
      <c r="K3" s="215"/>
      <c r="L3" s="215"/>
      <c r="M3" s="218"/>
      <c r="N3" s="218"/>
      <c r="O3" s="213"/>
      <c r="P3" s="218"/>
      <c r="Q3" s="218"/>
      <c r="R3" s="215"/>
      <c r="S3" s="210"/>
      <c r="T3" s="215"/>
      <c r="U3" s="215"/>
      <c r="V3" s="215"/>
      <c r="W3" s="215"/>
      <c r="X3" s="215"/>
      <c r="Y3" s="216"/>
      <c r="Z3" s="210"/>
      <c r="AA3" s="216" t="s">
        <v>15</v>
      </c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</row>
    <row r="4" spans="1:254" s="16" customFormat="1" ht="30" customHeight="1">
      <c r="A4" s="229" t="s">
        <v>189</v>
      </c>
      <c r="B4" s="229"/>
      <c r="C4" s="229"/>
      <c r="D4" s="393" t="s">
        <v>74</v>
      </c>
      <c r="E4" s="393" t="s">
        <v>66</v>
      </c>
      <c r="F4" s="406" t="s">
        <v>309</v>
      </c>
      <c r="G4" s="407"/>
      <c r="H4" s="407"/>
      <c r="I4" s="407"/>
      <c r="J4" s="407"/>
      <c r="K4" s="407"/>
      <c r="L4" s="407"/>
      <c r="M4" s="407"/>
      <c r="N4" s="407"/>
      <c r="O4" s="407"/>
      <c r="P4" s="408"/>
      <c r="Q4" s="409" t="s">
        <v>310</v>
      </c>
      <c r="R4" s="410"/>
      <c r="S4" s="410"/>
      <c r="T4" s="410"/>
      <c r="U4" s="410"/>
      <c r="V4" s="410"/>
      <c r="W4" s="410"/>
      <c r="X4" s="410"/>
      <c r="Y4" s="410"/>
      <c r="Z4" s="410"/>
      <c r="AA4" s="4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</row>
    <row r="5" spans="1:254" s="38" customFormat="1" ht="30" customHeight="1">
      <c r="A5" s="228" t="s">
        <v>70</v>
      </c>
      <c r="B5" s="228" t="s">
        <v>131</v>
      </c>
      <c r="C5" s="228" t="s">
        <v>127</v>
      </c>
      <c r="D5" s="393"/>
      <c r="E5" s="393"/>
      <c r="F5" s="228" t="s">
        <v>33</v>
      </c>
      <c r="G5" s="230" t="s">
        <v>93</v>
      </c>
      <c r="H5" s="230" t="s">
        <v>8</v>
      </c>
      <c r="I5" s="230" t="s">
        <v>121</v>
      </c>
      <c r="J5" s="230" t="s">
        <v>207</v>
      </c>
      <c r="K5" s="230" t="s">
        <v>208</v>
      </c>
      <c r="L5" s="230" t="s">
        <v>209</v>
      </c>
      <c r="M5" s="230" t="s">
        <v>210</v>
      </c>
      <c r="N5" s="230" t="s">
        <v>211</v>
      </c>
      <c r="O5" s="230" t="s">
        <v>212</v>
      </c>
      <c r="P5" s="230" t="s">
        <v>6</v>
      </c>
      <c r="Q5" s="230" t="s">
        <v>33</v>
      </c>
      <c r="R5" s="230" t="s">
        <v>93</v>
      </c>
      <c r="S5" s="230" t="s">
        <v>8</v>
      </c>
      <c r="T5" s="230" t="s">
        <v>121</v>
      </c>
      <c r="U5" s="230" t="s">
        <v>207</v>
      </c>
      <c r="V5" s="230" t="s">
        <v>208</v>
      </c>
      <c r="W5" s="230" t="s">
        <v>209</v>
      </c>
      <c r="X5" s="230" t="s">
        <v>210</v>
      </c>
      <c r="Y5" s="230" t="s">
        <v>211</v>
      </c>
      <c r="Z5" s="230" t="s">
        <v>212</v>
      </c>
      <c r="AA5" s="230" t="s">
        <v>6</v>
      </c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  <c r="BS5" s="217"/>
      <c r="BT5" s="217"/>
      <c r="BU5" s="217"/>
      <c r="BV5" s="217"/>
      <c r="BW5" s="217"/>
      <c r="BX5" s="217"/>
      <c r="BY5" s="217"/>
      <c r="BZ5" s="217"/>
      <c r="CA5" s="217"/>
      <c r="CB5" s="217"/>
      <c r="CC5" s="217"/>
      <c r="CD5" s="217"/>
      <c r="CE5" s="217"/>
      <c r="CF5" s="217"/>
      <c r="CG5" s="217"/>
      <c r="CH5" s="217"/>
      <c r="CI5" s="217"/>
      <c r="CJ5" s="217"/>
      <c r="CK5" s="217"/>
      <c r="CL5" s="217"/>
      <c r="CM5" s="217"/>
      <c r="CN5" s="217"/>
      <c r="CO5" s="217"/>
      <c r="CP5" s="217"/>
      <c r="CQ5" s="217"/>
      <c r="CR5" s="217"/>
      <c r="CS5" s="217"/>
      <c r="CT5" s="217"/>
      <c r="CU5" s="217"/>
      <c r="CV5" s="217"/>
      <c r="CW5" s="217"/>
      <c r="CX5" s="217"/>
      <c r="CY5" s="217"/>
      <c r="CZ5" s="217"/>
      <c r="DA5" s="217"/>
      <c r="DB5" s="217"/>
      <c r="DC5" s="217"/>
      <c r="DD5" s="217"/>
      <c r="DE5" s="217"/>
      <c r="DF5" s="217"/>
      <c r="DG5" s="217"/>
      <c r="DH5" s="217"/>
      <c r="DI5" s="217"/>
      <c r="DJ5" s="217"/>
      <c r="DK5" s="217"/>
      <c r="DL5" s="217"/>
      <c r="DM5" s="217"/>
      <c r="DN5" s="217"/>
      <c r="DO5" s="217"/>
      <c r="DP5" s="217"/>
      <c r="DQ5" s="217"/>
      <c r="DR5" s="217"/>
      <c r="DS5" s="217"/>
      <c r="DT5" s="217"/>
      <c r="DU5" s="217"/>
      <c r="DV5" s="217"/>
      <c r="DW5" s="217"/>
      <c r="DX5" s="217"/>
      <c r="DY5" s="217"/>
      <c r="DZ5" s="217"/>
      <c r="EA5" s="217"/>
      <c r="EB5" s="217"/>
      <c r="EC5" s="217"/>
      <c r="ED5" s="217"/>
      <c r="EE5" s="217"/>
      <c r="EF5" s="217"/>
      <c r="EG5" s="217"/>
      <c r="EH5" s="217"/>
      <c r="EI5" s="217"/>
      <c r="EJ5" s="217"/>
      <c r="EK5" s="217"/>
      <c r="EL5" s="217"/>
      <c r="EM5" s="217"/>
      <c r="EN5" s="217"/>
      <c r="EO5" s="217"/>
      <c r="EP5" s="217"/>
      <c r="EQ5" s="217"/>
      <c r="ER5" s="217"/>
      <c r="ES5" s="217"/>
      <c r="ET5" s="217"/>
      <c r="EU5" s="217"/>
      <c r="EV5" s="217"/>
      <c r="EW5" s="217"/>
      <c r="EX5" s="217"/>
      <c r="EY5" s="217"/>
      <c r="EZ5" s="217"/>
      <c r="FA5" s="217"/>
      <c r="FB5" s="217"/>
      <c r="FC5" s="217"/>
      <c r="FD5" s="217"/>
      <c r="FE5" s="217"/>
      <c r="FF5" s="217"/>
      <c r="FG5" s="217"/>
      <c r="FH5" s="217"/>
      <c r="FI5" s="217"/>
      <c r="FJ5" s="217"/>
      <c r="FK5" s="217"/>
      <c r="FL5" s="217"/>
      <c r="FM5" s="217"/>
      <c r="FN5" s="217"/>
      <c r="FO5" s="217"/>
      <c r="FP5" s="217"/>
      <c r="FQ5" s="217"/>
      <c r="FR5" s="217"/>
      <c r="FS5" s="217"/>
      <c r="FT5" s="217"/>
      <c r="FU5" s="217"/>
      <c r="FV5" s="217"/>
      <c r="FW5" s="217"/>
      <c r="FX5" s="217"/>
      <c r="FY5" s="217"/>
      <c r="FZ5" s="217"/>
      <c r="GA5" s="217"/>
      <c r="GB5" s="217"/>
      <c r="GC5" s="217"/>
      <c r="GD5" s="217"/>
      <c r="GE5" s="217"/>
      <c r="GF5" s="217"/>
      <c r="GG5" s="217"/>
      <c r="GH5" s="217"/>
      <c r="GI5" s="217"/>
      <c r="GJ5" s="217"/>
      <c r="GK5" s="217"/>
      <c r="GL5" s="217"/>
      <c r="GM5" s="217"/>
      <c r="GN5" s="217"/>
      <c r="GO5" s="217"/>
      <c r="GP5" s="217"/>
      <c r="GQ5" s="217"/>
      <c r="GR5" s="217"/>
      <c r="GS5" s="217"/>
      <c r="GT5" s="217"/>
      <c r="GU5" s="217"/>
      <c r="GV5" s="217"/>
      <c r="GW5" s="217"/>
      <c r="GX5" s="217"/>
      <c r="GY5" s="217"/>
      <c r="GZ5" s="217"/>
      <c r="HA5" s="217"/>
      <c r="HB5" s="217"/>
      <c r="HC5" s="217"/>
      <c r="HD5" s="217"/>
      <c r="HE5" s="217"/>
      <c r="HF5" s="217"/>
      <c r="HG5" s="217"/>
      <c r="HH5" s="217"/>
      <c r="HI5" s="217"/>
      <c r="HJ5" s="217"/>
      <c r="HK5" s="217"/>
      <c r="HL5" s="217"/>
      <c r="HM5" s="217"/>
      <c r="HN5" s="217"/>
      <c r="HO5" s="217"/>
      <c r="HP5" s="217"/>
      <c r="HQ5" s="217"/>
      <c r="HR5" s="217"/>
      <c r="HS5" s="217"/>
      <c r="HT5" s="217"/>
      <c r="HU5" s="217"/>
      <c r="HV5" s="217"/>
      <c r="HW5" s="217"/>
      <c r="HX5" s="217"/>
      <c r="HY5" s="217"/>
      <c r="HZ5" s="217"/>
      <c r="IA5" s="217"/>
      <c r="IB5" s="217"/>
      <c r="IC5" s="217"/>
      <c r="ID5" s="217"/>
      <c r="IE5" s="217"/>
      <c r="IF5" s="217"/>
      <c r="IG5" s="217"/>
      <c r="IH5" s="217"/>
      <c r="II5" s="217"/>
      <c r="IJ5" s="217"/>
      <c r="IK5" s="217"/>
      <c r="IL5" s="217"/>
      <c r="IM5" s="217"/>
      <c r="IN5" s="217"/>
      <c r="IO5" s="217"/>
      <c r="IP5" s="217"/>
      <c r="IQ5" s="217"/>
      <c r="IR5" s="217"/>
      <c r="IS5" s="217"/>
      <c r="IT5" s="217"/>
    </row>
    <row r="6" spans="1:254" ht="18" customHeight="1">
      <c r="A6" s="228" t="s">
        <v>114</v>
      </c>
      <c r="B6" s="228" t="s">
        <v>114</v>
      </c>
      <c r="C6" s="228" t="s">
        <v>114</v>
      </c>
      <c r="D6" s="228" t="s">
        <v>114</v>
      </c>
      <c r="E6" s="228" t="s">
        <v>114</v>
      </c>
      <c r="F6" s="228">
        <v>1</v>
      </c>
      <c r="G6" s="228">
        <v>2</v>
      </c>
      <c r="H6" s="228">
        <v>3</v>
      </c>
      <c r="I6" s="228">
        <v>4</v>
      </c>
      <c r="J6" s="228">
        <v>5</v>
      </c>
      <c r="K6" s="228">
        <v>6</v>
      </c>
      <c r="L6" s="228">
        <v>7</v>
      </c>
      <c r="M6" s="228">
        <v>8</v>
      </c>
      <c r="N6" s="228">
        <v>9</v>
      </c>
      <c r="O6" s="228">
        <v>10</v>
      </c>
      <c r="P6" s="228">
        <v>11</v>
      </c>
      <c r="Q6" s="228">
        <v>12</v>
      </c>
      <c r="R6" s="228">
        <v>13</v>
      </c>
      <c r="S6" s="228">
        <v>14</v>
      </c>
      <c r="T6" s="228">
        <v>15</v>
      </c>
      <c r="U6" s="228">
        <v>16</v>
      </c>
      <c r="V6" s="228">
        <v>17</v>
      </c>
      <c r="W6" s="228">
        <v>18</v>
      </c>
      <c r="X6" s="228">
        <v>19</v>
      </c>
      <c r="Y6" s="228">
        <v>20</v>
      </c>
      <c r="Z6" s="228">
        <v>21</v>
      </c>
      <c r="AA6" s="228">
        <v>22</v>
      </c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</row>
    <row r="7" spans="1:254" s="23" customFormat="1" ht="18" customHeight="1">
      <c r="A7" s="55"/>
      <c r="B7" s="55"/>
      <c r="C7" s="55"/>
      <c r="D7" s="55"/>
      <c r="E7" s="54" t="s">
        <v>33</v>
      </c>
      <c r="F7" s="52">
        <v>800000</v>
      </c>
      <c r="G7" s="52">
        <v>0</v>
      </c>
      <c r="H7" s="52">
        <v>0</v>
      </c>
      <c r="I7" s="52">
        <v>800000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90000</v>
      </c>
      <c r="R7" s="52">
        <v>0</v>
      </c>
      <c r="S7" s="52">
        <v>0</v>
      </c>
      <c r="T7" s="52">
        <v>90000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  <c r="IT7" s="208"/>
    </row>
    <row r="8" spans="1:254" ht="18" customHeight="1">
      <c r="A8" s="55"/>
      <c r="B8" s="55"/>
      <c r="C8" s="55"/>
      <c r="D8" s="55" t="s">
        <v>290</v>
      </c>
      <c r="E8" s="54" t="s">
        <v>291</v>
      </c>
      <c r="F8" s="52">
        <v>800000</v>
      </c>
      <c r="G8" s="52">
        <v>0</v>
      </c>
      <c r="H8" s="52">
        <v>0</v>
      </c>
      <c r="I8" s="52">
        <v>800000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90000</v>
      </c>
      <c r="R8" s="52">
        <v>0</v>
      </c>
      <c r="S8" s="52">
        <v>0</v>
      </c>
      <c r="T8" s="52">
        <v>90000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</row>
    <row r="9" spans="1:254" ht="18" customHeight="1">
      <c r="A9" s="55" t="s">
        <v>293</v>
      </c>
      <c r="B9" s="55"/>
      <c r="C9" s="55"/>
      <c r="D9" s="55"/>
      <c r="E9" s="54"/>
      <c r="F9" s="52">
        <v>800000</v>
      </c>
      <c r="G9" s="52">
        <v>0</v>
      </c>
      <c r="H9" s="52">
        <v>0</v>
      </c>
      <c r="I9" s="52">
        <v>800000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90000</v>
      </c>
      <c r="R9" s="52">
        <v>0</v>
      </c>
      <c r="S9" s="52">
        <v>0</v>
      </c>
      <c r="T9" s="52">
        <v>90000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0"/>
      <c r="IM9" s="190"/>
      <c r="IN9" s="190"/>
      <c r="IO9" s="190"/>
      <c r="IP9" s="190"/>
      <c r="IQ9" s="190"/>
      <c r="IR9" s="190"/>
      <c r="IS9" s="190"/>
      <c r="IT9" s="190"/>
    </row>
    <row r="10" spans="1:254" ht="18" customHeight="1">
      <c r="A10" s="55"/>
      <c r="B10" s="55" t="s">
        <v>295</v>
      </c>
      <c r="C10" s="55"/>
      <c r="D10" s="55"/>
      <c r="E10" s="54"/>
      <c r="F10" s="52">
        <v>800000</v>
      </c>
      <c r="G10" s="52">
        <v>0</v>
      </c>
      <c r="H10" s="52">
        <v>0</v>
      </c>
      <c r="I10" s="52">
        <v>800000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90000</v>
      </c>
      <c r="R10" s="52">
        <v>0</v>
      </c>
      <c r="S10" s="52">
        <v>0</v>
      </c>
      <c r="T10" s="52">
        <v>90000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190"/>
      <c r="CW10" s="190"/>
      <c r="CX10" s="190"/>
      <c r="CY10" s="190"/>
      <c r="CZ10" s="190"/>
      <c r="DA10" s="190"/>
      <c r="DB10" s="190"/>
      <c r="DC10" s="190"/>
      <c r="DD10" s="190"/>
      <c r="DE10" s="190"/>
      <c r="DF10" s="190"/>
      <c r="DG10" s="190"/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0"/>
      <c r="GA10" s="190"/>
      <c r="GB10" s="190"/>
      <c r="GC10" s="190"/>
      <c r="GD10" s="190"/>
      <c r="GE10" s="190"/>
      <c r="GF10" s="190"/>
      <c r="GG10" s="190"/>
      <c r="GH10" s="190"/>
      <c r="GI10" s="190"/>
      <c r="GJ10" s="190"/>
      <c r="GK10" s="190"/>
      <c r="GL10" s="190"/>
      <c r="GM10" s="190"/>
      <c r="GN10" s="190"/>
      <c r="GO10" s="190"/>
      <c r="GP10" s="190"/>
      <c r="GQ10" s="190"/>
      <c r="GR10" s="190"/>
      <c r="GS10" s="190"/>
      <c r="GT10" s="190"/>
      <c r="GU10" s="190"/>
      <c r="GV10" s="190"/>
      <c r="GW10" s="190"/>
      <c r="GX10" s="190"/>
      <c r="GY10" s="190"/>
      <c r="GZ10" s="190"/>
      <c r="HA10" s="190"/>
      <c r="HB10" s="190"/>
      <c r="HC10" s="190"/>
      <c r="HD10" s="190"/>
      <c r="HE10" s="190"/>
      <c r="HF10" s="190"/>
      <c r="HG10" s="190"/>
      <c r="HH10" s="190"/>
      <c r="HI10" s="190"/>
      <c r="HJ10" s="190"/>
      <c r="HK10" s="190"/>
      <c r="HL10" s="190"/>
      <c r="HM10" s="190"/>
      <c r="HN10" s="190"/>
      <c r="HO10" s="190"/>
      <c r="HP10" s="190"/>
      <c r="HQ10" s="190"/>
      <c r="HR10" s="190"/>
      <c r="HS10" s="190"/>
      <c r="HT10" s="190"/>
      <c r="HU10" s="190"/>
      <c r="HV10" s="190"/>
      <c r="HW10" s="190"/>
      <c r="HX10" s="190"/>
      <c r="HY10" s="190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</row>
    <row r="11" spans="1:254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311</v>
      </c>
      <c r="F11" s="52">
        <v>800000</v>
      </c>
      <c r="G11" s="52">
        <v>0</v>
      </c>
      <c r="H11" s="52">
        <v>0</v>
      </c>
      <c r="I11" s="52">
        <v>800000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</row>
    <row r="12" spans="1:254" ht="18" customHeight="1">
      <c r="A12" s="55" t="s">
        <v>225</v>
      </c>
      <c r="B12" s="55" t="s">
        <v>225</v>
      </c>
      <c r="C12" s="55" t="s">
        <v>226</v>
      </c>
      <c r="D12" s="55" t="s">
        <v>225</v>
      </c>
      <c r="E12" s="54" t="s">
        <v>312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90000</v>
      </c>
      <c r="R12" s="52">
        <v>0</v>
      </c>
      <c r="S12" s="52">
        <v>0</v>
      </c>
      <c r="T12" s="52">
        <v>90000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</row>
    <row r="13" spans="1:254" ht="18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</row>
    <row r="14" spans="1:254" ht="18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</row>
    <row r="15" spans="1:254" ht="18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</row>
    <row r="16" spans="1:254" ht="18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</sheetData>
  <sheetProtection formatCells="0" formatColumns="0" formatRows="0"/>
  <mergeCells count="5">
    <mergeCell ref="F4:P4"/>
    <mergeCell ref="Q4:AA4"/>
    <mergeCell ref="A2:S2"/>
    <mergeCell ref="D4:D5"/>
    <mergeCell ref="E4:E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37" fitToHeight="10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showGridLines="0" showZeros="0" tabSelected="1" workbookViewId="0">
      <selection sqref="A1:XFD7"/>
    </sheetView>
  </sheetViews>
  <sheetFormatPr defaultRowHeight="18" customHeight="1"/>
  <cols>
    <col min="1" max="2" width="5.83203125" style="5" customWidth="1"/>
    <col min="3" max="3" width="5.83203125" style="14" customWidth="1"/>
    <col min="4" max="4" width="10.6640625" style="14" customWidth="1"/>
    <col min="5" max="6" width="44.83203125" style="4" customWidth="1"/>
    <col min="7" max="7" width="16" style="9" customWidth="1"/>
    <col min="8" max="8" width="16.1640625" style="9" customWidth="1"/>
    <col min="9" max="15" width="14.5" style="9" customWidth="1"/>
    <col min="16" max="16" width="15.83203125" style="9" customWidth="1"/>
    <col min="17" max="17" width="14.1640625" style="5" customWidth="1"/>
  </cols>
  <sheetData>
    <row r="1" spans="1:17" s="427" customFormat="1" ht="18" customHeight="1">
      <c r="A1" s="424"/>
      <c r="B1" s="424"/>
      <c r="C1" s="425"/>
      <c r="D1" s="425"/>
      <c r="E1" s="426"/>
      <c r="F1" s="426"/>
      <c r="G1" s="425"/>
      <c r="H1" s="425"/>
      <c r="I1" s="425"/>
      <c r="J1" s="425"/>
      <c r="K1" s="425"/>
      <c r="L1" s="425"/>
      <c r="M1" s="425"/>
      <c r="N1" s="425"/>
      <c r="O1" s="425"/>
      <c r="P1" s="425" t="s">
        <v>45</v>
      </c>
      <c r="Q1" s="424"/>
    </row>
    <row r="2" spans="1:17" s="427" customFormat="1" ht="18" customHeight="1">
      <c r="A2" s="391" t="s">
        <v>316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232"/>
    </row>
    <row r="3" spans="1:17" s="428" customFormat="1" ht="18" customHeight="1">
      <c r="A3" s="428" t="s">
        <v>0</v>
      </c>
      <c r="C3" s="429"/>
      <c r="D3" s="429"/>
      <c r="E3" s="430"/>
      <c r="F3" s="430"/>
      <c r="G3" s="429"/>
      <c r="H3" s="431"/>
      <c r="I3" s="431"/>
      <c r="J3" s="429"/>
      <c r="K3" s="429"/>
      <c r="L3" s="429"/>
      <c r="M3" s="429"/>
      <c r="N3" s="429"/>
      <c r="O3" s="429"/>
      <c r="P3" s="425" t="s">
        <v>15</v>
      </c>
    </row>
    <row r="4" spans="1:17" s="428" customFormat="1" ht="18" customHeight="1">
      <c r="A4" s="432" t="s">
        <v>165</v>
      </c>
      <c r="B4" s="432"/>
      <c r="C4" s="432"/>
      <c r="D4" s="432" t="s">
        <v>74</v>
      </c>
      <c r="E4" s="433" t="s">
        <v>66</v>
      </c>
      <c r="F4" s="434" t="s">
        <v>317</v>
      </c>
      <c r="G4" s="433" t="s">
        <v>318</v>
      </c>
      <c r="H4" s="435" t="s">
        <v>19</v>
      </c>
      <c r="I4" s="435"/>
      <c r="J4" s="435"/>
      <c r="K4" s="435"/>
      <c r="L4" s="435"/>
      <c r="M4" s="435"/>
      <c r="N4" s="435"/>
      <c r="O4" s="436" t="s">
        <v>306</v>
      </c>
      <c r="P4" s="436" t="s">
        <v>307</v>
      </c>
      <c r="Q4" s="437"/>
    </row>
    <row r="5" spans="1:17" s="428" customFormat="1" ht="18" customHeight="1">
      <c r="A5" s="433" t="s">
        <v>70</v>
      </c>
      <c r="B5" s="433" t="s">
        <v>131</v>
      </c>
      <c r="C5" s="433" t="s">
        <v>127</v>
      </c>
      <c r="D5" s="432"/>
      <c r="E5" s="433"/>
      <c r="F5" s="438"/>
      <c r="G5" s="433"/>
      <c r="H5" s="436" t="s">
        <v>94</v>
      </c>
      <c r="I5" s="436" t="s">
        <v>93</v>
      </c>
      <c r="J5" s="436" t="s">
        <v>121</v>
      </c>
      <c r="K5" s="436" t="s">
        <v>8</v>
      </c>
      <c r="L5" s="436" t="s">
        <v>208</v>
      </c>
      <c r="M5" s="436" t="s">
        <v>209</v>
      </c>
      <c r="N5" s="436" t="s">
        <v>6</v>
      </c>
      <c r="O5" s="436"/>
      <c r="P5" s="436"/>
      <c r="Q5" s="437"/>
    </row>
    <row r="6" spans="1:17" s="427" customFormat="1" ht="18" customHeight="1">
      <c r="A6" s="433"/>
      <c r="B6" s="433"/>
      <c r="C6" s="433"/>
      <c r="D6" s="432"/>
      <c r="E6" s="433"/>
      <c r="F6" s="439"/>
      <c r="G6" s="433"/>
      <c r="H6" s="436"/>
      <c r="I6" s="436"/>
      <c r="J6" s="436"/>
      <c r="K6" s="436"/>
      <c r="L6" s="436"/>
      <c r="M6" s="436"/>
      <c r="N6" s="436"/>
      <c r="O6" s="436"/>
      <c r="P6" s="436"/>
      <c r="Q6" s="424"/>
    </row>
    <row r="7" spans="1:17" s="427" customFormat="1" ht="18" customHeight="1">
      <c r="A7" s="440" t="s">
        <v>114</v>
      </c>
      <c r="B7" s="441" t="s">
        <v>114</v>
      </c>
      <c r="C7" s="441" t="s">
        <v>114</v>
      </c>
      <c r="D7" s="441" t="s">
        <v>114</v>
      </c>
      <c r="E7" s="441" t="s">
        <v>114</v>
      </c>
      <c r="F7" s="441"/>
      <c r="G7" s="441">
        <v>1</v>
      </c>
      <c r="H7" s="441">
        <v>2</v>
      </c>
      <c r="I7" s="441">
        <v>3</v>
      </c>
      <c r="J7" s="441">
        <v>4</v>
      </c>
      <c r="K7" s="441">
        <v>5</v>
      </c>
      <c r="L7" s="441">
        <v>6</v>
      </c>
      <c r="M7" s="441">
        <v>7</v>
      </c>
      <c r="N7" s="441">
        <v>8</v>
      </c>
      <c r="O7" s="441">
        <v>9</v>
      </c>
      <c r="P7" s="441">
        <v>10</v>
      </c>
      <c r="Q7" s="424"/>
    </row>
    <row r="8" spans="1:17" s="231" customFormat="1" ht="18" customHeight="1">
      <c r="A8" s="55"/>
      <c r="B8" s="55"/>
      <c r="C8" s="64"/>
      <c r="D8" s="55"/>
      <c r="E8" s="54" t="s">
        <v>33</v>
      </c>
      <c r="F8" s="52">
        <v>2456654</v>
      </c>
      <c r="G8" s="52">
        <f>H8+O8+P8</f>
        <v>2456654</v>
      </c>
      <c r="H8" s="52">
        <v>1566654</v>
      </c>
      <c r="I8" s="52">
        <v>1290679</v>
      </c>
      <c r="J8" s="52">
        <v>261200</v>
      </c>
      <c r="K8" s="52">
        <v>14775</v>
      </c>
      <c r="L8" s="52">
        <v>0</v>
      </c>
      <c r="M8" s="52">
        <v>0</v>
      </c>
      <c r="N8" s="52">
        <v>0</v>
      </c>
      <c r="O8" s="52">
        <v>800000</v>
      </c>
      <c r="P8" s="52">
        <v>90000</v>
      </c>
    </row>
    <row r="9" spans="1:17" ht="18" customHeight="1">
      <c r="A9" s="55"/>
      <c r="B9" s="55"/>
      <c r="C9" s="64"/>
      <c r="D9" s="55" t="s">
        <v>290</v>
      </c>
      <c r="E9" s="54" t="s">
        <v>291</v>
      </c>
      <c r="F9" s="52">
        <v>2456654</v>
      </c>
      <c r="G9" s="52">
        <f t="shared" ref="F9:G16" si="0">H9+O9+P9</f>
        <v>2456654</v>
      </c>
      <c r="H9" s="52">
        <v>1566654</v>
      </c>
      <c r="I9" s="52">
        <v>1290679</v>
      </c>
      <c r="J9" s="52">
        <v>261200</v>
      </c>
      <c r="K9" s="52">
        <v>14775</v>
      </c>
      <c r="L9" s="52">
        <v>0</v>
      </c>
      <c r="M9" s="52">
        <v>0</v>
      </c>
      <c r="N9" s="52">
        <v>0</v>
      </c>
      <c r="O9" s="52">
        <v>800000</v>
      </c>
      <c r="P9" s="52">
        <v>90000</v>
      </c>
      <c r="Q9"/>
    </row>
    <row r="10" spans="1:17" ht="18" customHeight="1">
      <c r="A10" s="55" t="s">
        <v>293</v>
      </c>
      <c r="B10" s="55"/>
      <c r="C10" s="64"/>
      <c r="D10" s="55"/>
      <c r="E10" s="54" t="s">
        <v>294</v>
      </c>
      <c r="F10" s="52">
        <v>2442419</v>
      </c>
      <c r="G10" s="52">
        <f t="shared" si="0"/>
        <v>2442419</v>
      </c>
      <c r="H10" s="52">
        <v>1552419</v>
      </c>
      <c r="I10" s="52">
        <v>1290679</v>
      </c>
      <c r="J10" s="52">
        <v>261200</v>
      </c>
      <c r="K10" s="52">
        <v>540</v>
      </c>
      <c r="L10" s="52">
        <v>0</v>
      </c>
      <c r="M10" s="52">
        <v>0</v>
      </c>
      <c r="N10" s="52">
        <v>0</v>
      </c>
      <c r="O10" s="52">
        <v>800000</v>
      </c>
      <c r="P10" s="52">
        <v>90000</v>
      </c>
      <c r="Q10"/>
    </row>
    <row r="11" spans="1:17" ht="18" customHeight="1">
      <c r="A11" s="55"/>
      <c r="B11" s="55" t="s">
        <v>295</v>
      </c>
      <c r="C11" s="64"/>
      <c r="D11" s="55"/>
      <c r="E11" s="54" t="s">
        <v>296</v>
      </c>
      <c r="F11" s="52">
        <v>2442419</v>
      </c>
      <c r="G11" s="52">
        <f t="shared" si="0"/>
        <v>2442419</v>
      </c>
      <c r="H11" s="52">
        <v>1552419</v>
      </c>
      <c r="I11" s="52">
        <v>1290679</v>
      </c>
      <c r="J11" s="52">
        <v>261200</v>
      </c>
      <c r="K11" s="52">
        <v>540</v>
      </c>
      <c r="L11" s="52">
        <v>0</v>
      </c>
      <c r="M11" s="52">
        <v>0</v>
      </c>
      <c r="N11" s="52">
        <v>0</v>
      </c>
      <c r="O11" s="52">
        <v>800000</v>
      </c>
      <c r="P11" s="52">
        <v>90000</v>
      </c>
      <c r="Q11"/>
    </row>
    <row r="12" spans="1:17" ht="18" customHeight="1">
      <c r="A12" s="55" t="s">
        <v>297</v>
      </c>
      <c r="B12" s="55" t="s">
        <v>225</v>
      </c>
      <c r="C12" s="64" t="s">
        <v>228</v>
      </c>
      <c r="D12" s="55" t="s">
        <v>298</v>
      </c>
      <c r="E12" s="54" t="s">
        <v>299</v>
      </c>
      <c r="F12" s="52">
        <v>2352419</v>
      </c>
      <c r="G12" s="52">
        <f t="shared" si="0"/>
        <v>2352419</v>
      </c>
      <c r="H12" s="52">
        <v>1552419</v>
      </c>
      <c r="I12" s="52">
        <v>1290679</v>
      </c>
      <c r="J12" s="52">
        <v>261200</v>
      </c>
      <c r="K12" s="52">
        <v>540</v>
      </c>
      <c r="L12" s="52">
        <v>0</v>
      </c>
      <c r="M12" s="52">
        <v>0</v>
      </c>
      <c r="N12" s="52">
        <v>0</v>
      </c>
      <c r="O12" s="52">
        <v>800000</v>
      </c>
      <c r="P12" s="52">
        <v>0</v>
      </c>
      <c r="Q12"/>
    </row>
    <row r="13" spans="1:17" ht="18" customHeight="1">
      <c r="A13" s="55" t="s">
        <v>225</v>
      </c>
      <c r="B13" s="55" t="s">
        <v>225</v>
      </c>
      <c r="C13" s="64" t="s">
        <v>226</v>
      </c>
      <c r="D13" s="55" t="s">
        <v>225</v>
      </c>
      <c r="E13" s="54" t="s">
        <v>300</v>
      </c>
      <c r="F13" s="52">
        <v>90000</v>
      </c>
      <c r="G13" s="52">
        <f t="shared" si="0"/>
        <v>90000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90000</v>
      </c>
      <c r="Q13"/>
    </row>
    <row r="14" spans="1:17" ht="18" customHeight="1">
      <c r="A14" s="55" t="s">
        <v>220</v>
      </c>
      <c r="B14" s="55"/>
      <c r="C14" s="64"/>
      <c r="D14" s="55"/>
      <c r="E14" s="54" t="s">
        <v>221</v>
      </c>
      <c r="F14" s="52">
        <v>14235</v>
      </c>
      <c r="G14" s="52">
        <f t="shared" si="0"/>
        <v>14235</v>
      </c>
      <c r="H14" s="52">
        <v>14235</v>
      </c>
      <c r="I14" s="52">
        <v>0</v>
      </c>
      <c r="J14" s="52">
        <v>0</v>
      </c>
      <c r="K14" s="52">
        <v>14235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/>
    </row>
    <row r="15" spans="1:17" ht="18" customHeight="1">
      <c r="A15" s="55"/>
      <c r="B15" s="55" t="s">
        <v>222</v>
      </c>
      <c r="C15" s="64"/>
      <c r="D15" s="55"/>
      <c r="E15" s="54" t="s">
        <v>223</v>
      </c>
      <c r="F15" s="52">
        <v>14235</v>
      </c>
      <c r="G15" s="52">
        <f t="shared" si="0"/>
        <v>14235</v>
      </c>
      <c r="H15" s="52">
        <v>14235</v>
      </c>
      <c r="I15" s="52">
        <v>0</v>
      </c>
      <c r="J15" s="52">
        <v>0</v>
      </c>
      <c r="K15" s="52">
        <v>14235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/>
    </row>
    <row r="16" spans="1:17" ht="18" customHeight="1">
      <c r="A16" s="55" t="s">
        <v>224</v>
      </c>
      <c r="B16" s="55" t="s">
        <v>225</v>
      </c>
      <c r="C16" s="64" t="s">
        <v>226</v>
      </c>
      <c r="D16" s="55" t="s">
        <v>298</v>
      </c>
      <c r="E16" s="54" t="s">
        <v>227</v>
      </c>
      <c r="F16" s="52">
        <v>14235</v>
      </c>
      <c r="G16" s="52">
        <f t="shared" si="0"/>
        <v>14235</v>
      </c>
      <c r="H16" s="52">
        <v>14235</v>
      </c>
      <c r="I16" s="52">
        <v>0</v>
      </c>
      <c r="J16" s="52">
        <v>0</v>
      </c>
      <c r="K16" s="52">
        <v>14235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/>
    </row>
    <row r="17" spans="1:17" ht="18" customHeight="1">
      <c r="A17"/>
      <c r="B17"/>
      <c r="C17"/>
      <c r="D17"/>
      <c r="E17"/>
      <c r="F17" s="379"/>
      <c r="G17"/>
      <c r="H17"/>
      <c r="I17"/>
      <c r="J17"/>
      <c r="K17"/>
      <c r="L17"/>
      <c r="M17"/>
      <c r="N17"/>
      <c r="O17"/>
      <c r="P17"/>
      <c r="Q17"/>
    </row>
    <row r="18" spans="1:17" ht="18" customHeight="1">
      <c r="A18"/>
      <c r="B18"/>
      <c r="C18"/>
      <c r="D18"/>
      <c r="E18"/>
      <c r="F18" s="379"/>
      <c r="G18"/>
      <c r="H18"/>
      <c r="I18"/>
      <c r="J18"/>
      <c r="K18"/>
      <c r="L18"/>
      <c r="M18"/>
      <c r="N18"/>
      <c r="O18"/>
      <c r="P18"/>
      <c r="Q18"/>
    </row>
    <row r="19" spans="1:17" ht="18" customHeight="1">
      <c r="A19"/>
      <c r="B19"/>
      <c r="C19"/>
      <c r="D19"/>
      <c r="E19"/>
      <c r="F19" s="379"/>
      <c r="G19"/>
      <c r="H19"/>
      <c r="I19"/>
      <c r="J19"/>
      <c r="K19"/>
      <c r="L19"/>
      <c r="M19"/>
      <c r="N19"/>
      <c r="O19"/>
      <c r="P19"/>
      <c r="Q19"/>
    </row>
    <row r="20" spans="1:17" ht="18" customHeight="1">
      <c r="A20"/>
      <c r="B20"/>
      <c r="C20"/>
      <c r="D20"/>
      <c r="E20"/>
      <c r="F20" s="379"/>
      <c r="G20"/>
      <c r="H20"/>
      <c r="I20"/>
      <c r="J20"/>
      <c r="K20"/>
      <c r="L20"/>
      <c r="M20"/>
      <c r="N20"/>
      <c r="O20"/>
      <c r="P20"/>
      <c r="Q20"/>
    </row>
    <row r="21" spans="1:17" ht="18" customHeight="1">
      <c r="A21"/>
      <c r="B21"/>
      <c r="C21"/>
      <c r="D21"/>
      <c r="E21"/>
      <c r="F21" s="379"/>
      <c r="G21"/>
      <c r="H21"/>
      <c r="I21"/>
      <c r="J21"/>
      <c r="K21"/>
      <c r="L21"/>
      <c r="M21"/>
      <c r="N21"/>
      <c r="O21"/>
      <c r="P21"/>
      <c r="Q21"/>
    </row>
    <row r="22" spans="1:17" ht="18" customHeight="1">
      <c r="A22"/>
      <c r="B22"/>
      <c r="C22"/>
      <c r="D22"/>
      <c r="E22"/>
      <c r="F22" s="379"/>
      <c r="G22"/>
      <c r="H22"/>
      <c r="I22"/>
      <c r="J22"/>
      <c r="K22"/>
      <c r="L22"/>
      <c r="M22"/>
      <c r="N22"/>
      <c r="O22"/>
      <c r="P22"/>
      <c r="Q22"/>
    </row>
    <row r="23" spans="1:17" ht="18" customHeight="1">
      <c r="A23"/>
      <c r="B23"/>
      <c r="C23"/>
      <c r="D23"/>
      <c r="E23"/>
      <c r="F23" s="379"/>
      <c r="G23"/>
      <c r="H23"/>
      <c r="I23"/>
      <c r="J23"/>
      <c r="K23"/>
      <c r="L23"/>
      <c r="M23"/>
      <c r="N23"/>
      <c r="O23"/>
      <c r="P23"/>
      <c r="Q23"/>
    </row>
    <row r="24" spans="1:17" ht="18" customHeight="1">
      <c r="A24"/>
      <c r="B24"/>
      <c r="C24"/>
      <c r="D24"/>
      <c r="E24"/>
      <c r="F24" s="379"/>
      <c r="G24"/>
      <c r="H24"/>
      <c r="I24"/>
      <c r="J24"/>
      <c r="K24"/>
      <c r="L24"/>
      <c r="M24"/>
      <c r="N24"/>
      <c r="O24"/>
      <c r="P24"/>
      <c r="Q24"/>
    </row>
    <row r="25" spans="1:17" ht="18" customHeight="1">
      <c r="A25"/>
      <c r="B25"/>
      <c r="C25"/>
      <c r="D25"/>
      <c r="E25"/>
      <c r="F25" s="379"/>
      <c r="G25"/>
      <c r="H25"/>
      <c r="I25"/>
      <c r="J25"/>
      <c r="K25"/>
      <c r="L25"/>
      <c r="M25"/>
      <c r="N25"/>
      <c r="O25"/>
      <c r="P25"/>
      <c r="Q25"/>
    </row>
    <row r="26" spans="1:17" ht="18" customHeight="1">
      <c r="A26"/>
      <c r="B26"/>
      <c r="C26"/>
      <c r="D26"/>
      <c r="E26"/>
      <c r="F26" s="379"/>
      <c r="G26"/>
      <c r="H26"/>
      <c r="I26"/>
      <c r="J26"/>
      <c r="K26"/>
      <c r="L26"/>
      <c r="M26"/>
      <c r="N26"/>
      <c r="O26"/>
      <c r="P26"/>
      <c r="Q26"/>
    </row>
    <row r="27" spans="1:17" ht="18" customHeight="1">
      <c r="A27"/>
      <c r="B27"/>
      <c r="C27"/>
      <c r="D27"/>
      <c r="E27"/>
      <c r="F27" s="379"/>
      <c r="G27"/>
      <c r="H27"/>
      <c r="I27"/>
      <c r="J27"/>
      <c r="K27"/>
      <c r="L27"/>
      <c r="M27"/>
      <c r="N27"/>
      <c r="O27"/>
      <c r="P27"/>
      <c r="Q27"/>
    </row>
    <row r="28" spans="1:17" ht="18" customHeight="1">
      <c r="A28"/>
      <c r="B28"/>
      <c r="C28"/>
      <c r="D28"/>
      <c r="E28"/>
      <c r="F28" s="379"/>
      <c r="G28"/>
      <c r="H28"/>
      <c r="I28"/>
      <c r="J28"/>
      <c r="K28"/>
      <c r="L28"/>
      <c r="M28"/>
      <c r="N28"/>
      <c r="O28"/>
      <c r="P28"/>
      <c r="Q28"/>
    </row>
    <row r="29" spans="1:17" ht="18" customHeight="1">
      <c r="A29"/>
      <c r="B29"/>
      <c r="C29"/>
      <c r="D29"/>
      <c r="E29"/>
      <c r="F29" s="379"/>
      <c r="G29"/>
      <c r="H29"/>
      <c r="I29"/>
      <c r="J29"/>
      <c r="K29"/>
      <c r="L29"/>
      <c r="M29"/>
      <c r="N29"/>
      <c r="O29"/>
      <c r="P29"/>
      <c r="Q29"/>
    </row>
    <row r="30" spans="1:17" ht="18" customHeight="1">
      <c r="A30"/>
      <c r="B30"/>
      <c r="C30"/>
      <c r="D30"/>
      <c r="E30"/>
      <c r="F30" s="379"/>
      <c r="G30"/>
      <c r="H30"/>
      <c r="I30"/>
      <c r="J30"/>
      <c r="K30"/>
      <c r="L30"/>
      <c r="M30"/>
      <c r="N30"/>
      <c r="O30"/>
      <c r="P30"/>
      <c r="Q30"/>
    </row>
  </sheetData>
  <sheetProtection formatCells="0" formatColumns="0" formatRows="0"/>
  <mergeCells count="18">
    <mergeCell ref="O4:O6"/>
    <mergeCell ref="F4:F6"/>
    <mergeCell ref="A2:P2"/>
    <mergeCell ref="A4:C4"/>
    <mergeCell ref="B5:B6"/>
    <mergeCell ref="A5:A6"/>
    <mergeCell ref="C5:C6"/>
    <mergeCell ref="H5:H6"/>
    <mergeCell ref="P4:P6"/>
    <mergeCell ref="L5:L6"/>
    <mergeCell ref="M5:M6"/>
    <mergeCell ref="N5:N6"/>
    <mergeCell ref="J5:J6"/>
    <mergeCell ref="K5:K6"/>
    <mergeCell ref="I5:I6"/>
    <mergeCell ref="E4:E6"/>
    <mergeCell ref="D4:D6"/>
    <mergeCell ref="G4:G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77" fitToHeight="10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9"/>
  <sheetViews>
    <sheetView showGridLines="0" showZeros="0" workbookViewId="0"/>
  </sheetViews>
  <sheetFormatPr defaultRowHeight="12.75" customHeight="1"/>
  <cols>
    <col min="1" max="3" width="6.5" customWidth="1"/>
    <col min="4" max="4" width="9.1640625" customWidth="1"/>
    <col min="5" max="5" width="40.1640625" customWidth="1"/>
    <col min="6" max="27" width="15.5" customWidth="1"/>
    <col min="28" max="255" width="9.1640625" customWidth="1"/>
  </cols>
  <sheetData>
    <row r="1" spans="1:27" ht="12.75" customHeight="1">
      <c r="A1" s="235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7" t="s">
        <v>166</v>
      </c>
    </row>
    <row r="2" spans="1:27" ht="24.75" customHeight="1">
      <c r="A2" s="238" t="s">
        <v>36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4"/>
      <c r="T2" s="234"/>
      <c r="U2" s="234"/>
      <c r="V2" s="234"/>
      <c r="W2" s="234"/>
      <c r="X2" s="234"/>
      <c r="Y2" s="234"/>
      <c r="Z2" s="234"/>
      <c r="AA2" s="236"/>
    </row>
    <row r="3" spans="1:27" ht="12.75" customHeight="1">
      <c r="A3" s="234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7" t="s">
        <v>15</v>
      </c>
    </row>
    <row r="4" spans="1:27" ht="20.25" customHeight="1">
      <c r="A4" s="239" t="s">
        <v>189</v>
      </c>
      <c r="B4" s="239"/>
      <c r="C4" s="241"/>
      <c r="D4" s="396" t="s">
        <v>74</v>
      </c>
      <c r="E4" s="396" t="s">
        <v>66</v>
      </c>
      <c r="F4" s="397" t="s">
        <v>93</v>
      </c>
      <c r="G4" s="397" t="s">
        <v>164</v>
      </c>
      <c r="H4" s="397" t="s">
        <v>44</v>
      </c>
      <c r="I4" s="397"/>
      <c r="J4" s="397"/>
      <c r="K4" s="397"/>
      <c r="L4" s="397"/>
      <c r="M4" s="398" t="s">
        <v>68</v>
      </c>
      <c r="N4" s="397" t="s">
        <v>90</v>
      </c>
      <c r="O4" s="397" t="s">
        <v>80</v>
      </c>
      <c r="P4" s="397" t="s">
        <v>192</v>
      </c>
      <c r="Q4" s="397" t="s">
        <v>193</v>
      </c>
      <c r="R4" s="397" t="s">
        <v>194</v>
      </c>
      <c r="S4" s="397" t="s">
        <v>195</v>
      </c>
      <c r="T4" s="397" t="s">
        <v>23</v>
      </c>
      <c r="U4" s="397"/>
      <c r="V4" s="397"/>
      <c r="W4" s="397"/>
      <c r="X4" s="397"/>
      <c r="Y4" s="397" t="s">
        <v>16</v>
      </c>
      <c r="Z4" s="397" t="s">
        <v>168</v>
      </c>
      <c r="AA4" s="397" t="s">
        <v>182</v>
      </c>
    </row>
    <row r="5" spans="1:27" ht="20.25" customHeight="1">
      <c r="A5" s="240" t="s">
        <v>70</v>
      </c>
      <c r="B5" s="240" t="s">
        <v>131</v>
      </c>
      <c r="C5" s="242" t="s">
        <v>127</v>
      </c>
      <c r="D5" s="396"/>
      <c r="E5" s="396"/>
      <c r="F5" s="397"/>
      <c r="G5" s="397"/>
      <c r="H5" s="245" t="s">
        <v>33</v>
      </c>
      <c r="I5" s="245" t="s">
        <v>44</v>
      </c>
      <c r="J5" s="245" t="s">
        <v>61</v>
      </c>
      <c r="K5" s="245" t="s">
        <v>69</v>
      </c>
      <c r="L5" s="245" t="s">
        <v>84</v>
      </c>
      <c r="M5" s="399"/>
      <c r="N5" s="397"/>
      <c r="O5" s="397"/>
      <c r="P5" s="397"/>
      <c r="Q5" s="397"/>
      <c r="R5" s="397"/>
      <c r="S5" s="397"/>
      <c r="T5" s="245" t="s">
        <v>33</v>
      </c>
      <c r="U5" s="245" t="s">
        <v>196</v>
      </c>
      <c r="V5" s="245" t="s">
        <v>197</v>
      </c>
      <c r="W5" s="245" t="s">
        <v>198</v>
      </c>
      <c r="X5" s="245" t="s">
        <v>199</v>
      </c>
      <c r="Y5" s="397"/>
      <c r="Z5" s="397"/>
      <c r="AA5" s="397"/>
    </row>
    <row r="6" spans="1:27" ht="20.25" customHeight="1">
      <c r="A6" s="243" t="s">
        <v>114</v>
      </c>
      <c r="B6" s="243" t="s">
        <v>114</v>
      </c>
      <c r="C6" s="243" t="s">
        <v>114</v>
      </c>
      <c r="D6" s="243" t="s">
        <v>114</v>
      </c>
      <c r="E6" s="243" t="s">
        <v>114</v>
      </c>
      <c r="F6" s="244">
        <v>1</v>
      </c>
      <c r="G6" s="244">
        <v>2</v>
      </c>
      <c r="H6" s="244">
        <v>3</v>
      </c>
      <c r="I6" s="244">
        <v>4</v>
      </c>
      <c r="J6" s="244">
        <v>5</v>
      </c>
      <c r="K6" s="244">
        <v>6</v>
      </c>
      <c r="L6" s="244">
        <v>7</v>
      </c>
      <c r="M6" s="244">
        <v>8</v>
      </c>
      <c r="N6" s="244">
        <v>9</v>
      </c>
      <c r="O6" s="244">
        <v>10</v>
      </c>
      <c r="P6" s="244">
        <v>11</v>
      </c>
      <c r="Q6" s="244">
        <v>12</v>
      </c>
      <c r="R6" s="244">
        <v>13</v>
      </c>
      <c r="S6" s="244">
        <v>14</v>
      </c>
      <c r="T6" s="244">
        <v>15</v>
      </c>
      <c r="U6" s="244">
        <v>16</v>
      </c>
      <c r="V6" s="244">
        <v>17</v>
      </c>
      <c r="W6" s="244">
        <v>18</v>
      </c>
      <c r="X6" s="244">
        <v>19</v>
      </c>
      <c r="Y6" s="244">
        <v>20</v>
      </c>
      <c r="Z6" s="244">
        <v>21</v>
      </c>
      <c r="AA6" s="244">
        <v>22</v>
      </c>
    </row>
    <row r="7" spans="1:27" s="235" customFormat="1" ht="20.25" customHeight="1">
      <c r="A7" s="57"/>
      <c r="B7" s="57"/>
      <c r="C7" s="57"/>
      <c r="D7" s="57"/>
      <c r="E7" s="58" t="s">
        <v>33</v>
      </c>
      <c r="F7" s="49">
        <v>1290679</v>
      </c>
      <c r="G7" s="62">
        <v>589296</v>
      </c>
      <c r="H7" s="61">
        <v>343815</v>
      </c>
      <c r="I7" s="61">
        <v>321780</v>
      </c>
      <c r="J7" s="61">
        <v>0</v>
      </c>
      <c r="K7" s="49">
        <v>22035</v>
      </c>
      <c r="L7" s="62">
        <v>0</v>
      </c>
      <c r="M7" s="61">
        <v>130108</v>
      </c>
      <c r="N7" s="61">
        <v>0</v>
      </c>
      <c r="O7" s="61">
        <v>146160</v>
      </c>
      <c r="P7" s="61">
        <v>0</v>
      </c>
      <c r="Q7" s="61">
        <v>0</v>
      </c>
      <c r="R7" s="61">
        <v>0</v>
      </c>
      <c r="S7" s="49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81300</v>
      </c>
      <c r="Z7" s="49">
        <v>0</v>
      </c>
      <c r="AA7" s="49">
        <v>0</v>
      </c>
    </row>
    <row r="8" spans="1:27" ht="20.25" customHeight="1">
      <c r="A8" s="57"/>
      <c r="B8" s="57"/>
      <c r="C8" s="57"/>
      <c r="D8" s="57" t="s">
        <v>290</v>
      </c>
      <c r="E8" s="58" t="s">
        <v>291</v>
      </c>
      <c r="F8" s="49">
        <v>1290679</v>
      </c>
      <c r="G8" s="62">
        <v>589296</v>
      </c>
      <c r="H8" s="61">
        <v>343815</v>
      </c>
      <c r="I8" s="61">
        <v>321780</v>
      </c>
      <c r="J8" s="61">
        <v>0</v>
      </c>
      <c r="K8" s="49">
        <v>22035</v>
      </c>
      <c r="L8" s="62">
        <v>0</v>
      </c>
      <c r="M8" s="61">
        <v>130108</v>
      </c>
      <c r="N8" s="61">
        <v>0</v>
      </c>
      <c r="O8" s="61">
        <v>146160</v>
      </c>
      <c r="P8" s="61">
        <v>0</v>
      </c>
      <c r="Q8" s="61">
        <v>0</v>
      </c>
      <c r="R8" s="61">
        <v>0</v>
      </c>
      <c r="S8" s="49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81300</v>
      </c>
      <c r="Z8" s="49">
        <v>0</v>
      </c>
      <c r="AA8" s="49">
        <v>0</v>
      </c>
    </row>
    <row r="9" spans="1:27" ht="20.25" customHeight="1">
      <c r="A9" s="57" t="s">
        <v>293</v>
      </c>
      <c r="B9" s="57"/>
      <c r="C9" s="57"/>
      <c r="D9" s="57"/>
      <c r="E9" s="58" t="s">
        <v>294</v>
      </c>
      <c r="F9" s="49">
        <v>1290679</v>
      </c>
      <c r="G9" s="62">
        <v>589296</v>
      </c>
      <c r="H9" s="61">
        <v>343815</v>
      </c>
      <c r="I9" s="61">
        <v>321780</v>
      </c>
      <c r="J9" s="61">
        <v>0</v>
      </c>
      <c r="K9" s="49">
        <v>22035</v>
      </c>
      <c r="L9" s="62">
        <v>0</v>
      </c>
      <c r="M9" s="61">
        <v>130108</v>
      </c>
      <c r="N9" s="61">
        <v>0</v>
      </c>
      <c r="O9" s="61">
        <v>146160</v>
      </c>
      <c r="P9" s="61">
        <v>0</v>
      </c>
      <c r="Q9" s="61">
        <v>0</v>
      </c>
      <c r="R9" s="61">
        <v>0</v>
      </c>
      <c r="S9" s="49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81300</v>
      </c>
      <c r="Z9" s="49">
        <v>0</v>
      </c>
      <c r="AA9" s="49">
        <v>0</v>
      </c>
    </row>
    <row r="10" spans="1:27" ht="20.25" customHeight="1">
      <c r="A10" s="57"/>
      <c r="B10" s="57" t="s">
        <v>295</v>
      </c>
      <c r="C10" s="57"/>
      <c r="D10" s="57"/>
      <c r="E10" s="58" t="s">
        <v>296</v>
      </c>
      <c r="F10" s="49">
        <v>1290679</v>
      </c>
      <c r="G10" s="62">
        <v>589296</v>
      </c>
      <c r="H10" s="61">
        <v>343815</v>
      </c>
      <c r="I10" s="61">
        <v>321780</v>
      </c>
      <c r="J10" s="61">
        <v>0</v>
      </c>
      <c r="K10" s="49">
        <v>22035</v>
      </c>
      <c r="L10" s="62">
        <v>0</v>
      </c>
      <c r="M10" s="61">
        <v>130108</v>
      </c>
      <c r="N10" s="61">
        <v>0</v>
      </c>
      <c r="O10" s="61">
        <v>146160</v>
      </c>
      <c r="P10" s="61">
        <v>0</v>
      </c>
      <c r="Q10" s="61">
        <v>0</v>
      </c>
      <c r="R10" s="61">
        <v>0</v>
      </c>
      <c r="S10" s="49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81300</v>
      </c>
      <c r="Z10" s="49">
        <v>0</v>
      </c>
      <c r="AA10" s="49">
        <v>0</v>
      </c>
    </row>
    <row r="11" spans="1:27" ht="20.25" customHeight="1">
      <c r="A11" s="57" t="s">
        <v>297</v>
      </c>
      <c r="B11" s="57" t="s">
        <v>225</v>
      </c>
      <c r="C11" s="57" t="s">
        <v>228</v>
      </c>
      <c r="D11" s="57" t="s">
        <v>298</v>
      </c>
      <c r="E11" s="58" t="s">
        <v>299</v>
      </c>
      <c r="F11" s="49">
        <v>1290679</v>
      </c>
      <c r="G11" s="62">
        <v>589296</v>
      </c>
      <c r="H11" s="61">
        <v>343815</v>
      </c>
      <c r="I11" s="61">
        <v>321780</v>
      </c>
      <c r="J11" s="61">
        <v>0</v>
      </c>
      <c r="K11" s="49">
        <v>22035</v>
      </c>
      <c r="L11" s="62">
        <v>0</v>
      </c>
      <c r="M11" s="61">
        <v>130108</v>
      </c>
      <c r="N11" s="61">
        <v>0</v>
      </c>
      <c r="O11" s="61">
        <v>146160</v>
      </c>
      <c r="P11" s="61">
        <v>0</v>
      </c>
      <c r="Q11" s="61">
        <v>0</v>
      </c>
      <c r="R11" s="61">
        <v>0</v>
      </c>
      <c r="S11" s="49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81300</v>
      </c>
      <c r="Z11" s="49">
        <v>0</v>
      </c>
      <c r="AA11" s="49">
        <v>0</v>
      </c>
    </row>
    <row r="12" spans="1:27" ht="20.25" customHeight="1">
      <c r="A12" s="234"/>
      <c r="B12" s="235"/>
      <c r="C12" s="235"/>
      <c r="D12" s="235"/>
      <c r="E12" s="235"/>
      <c r="F12" s="234"/>
      <c r="G12" s="234"/>
      <c r="H12" s="234"/>
      <c r="I12" s="235"/>
      <c r="J12" s="234"/>
      <c r="K12" s="234"/>
      <c r="L12" s="235"/>
      <c r="M12" s="235"/>
      <c r="N12" s="234"/>
      <c r="O12" s="234"/>
      <c r="P12" s="234"/>
      <c r="Q12" s="235"/>
      <c r="R12" s="235"/>
      <c r="S12" s="235"/>
      <c r="T12" s="234"/>
      <c r="U12" s="234"/>
      <c r="V12" s="234"/>
      <c r="W12" s="234"/>
      <c r="X12" s="234"/>
      <c r="Y12" s="234"/>
      <c r="Z12" s="234"/>
      <c r="AA12" s="234"/>
    </row>
    <row r="13" spans="1:27" ht="20.25" customHeight="1">
      <c r="A13" s="234"/>
      <c r="B13" s="234"/>
      <c r="C13" s="235"/>
      <c r="D13" s="234"/>
      <c r="E13" s="235"/>
      <c r="F13" s="234"/>
      <c r="G13" s="234"/>
      <c r="H13" s="234"/>
      <c r="I13" s="234"/>
      <c r="J13" s="234"/>
      <c r="K13" s="234"/>
      <c r="L13" s="234"/>
      <c r="M13" s="235"/>
      <c r="N13" s="234"/>
      <c r="O13" s="234"/>
      <c r="P13" s="234"/>
      <c r="Q13" s="234"/>
      <c r="R13" s="235"/>
      <c r="S13" s="234"/>
      <c r="T13" s="234"/>
      <c r="U13" s="234"/>
      <c r="V13" s="234"/>
      <c r="W13" s="234"/>
      <c r="X13" s="234"/>
      <c r="Y13" s="234"/>
      <c r="Z13" s="234"/>
      <c r="AA13" s="234"/>
    </row>
    <row r="14" spans="1:27" ht="20.25" customHeight="1">
      <c r="A14" s="234"/>
      <c r="B14" s="234"/>
      <c r="C14" s="235"/>
      <c r="D14" s="235"/>
      <c r="E14" s="235"/>
      <c r="F14" s="234"/>
      <c r="G14" s="234"/>
      <c r="H14" s="234"/>
      <c r="I14" s="234"/>
      <c r="J14" s="234"/>
      <c r="K14" s="234"/>
      <c r="L14" s="235"/>
      <c r="M14" s="235"/>
      <c r="N14" s="234"/>
      <c r="O14" s="234"/>
      <c r="P14" s="234"/>
      <c r="Q14" s="234"/>
      <c r="R14" s="235"/>
      <c r="S14" s="234"/>
      <c r="T14" s="234"/>
      <c r="U14" s="234"/>
      <c r="V14" s="234"/>
      <c r="W14" s="234"/>
      <c r="X14" s="234"/>
      <c r="Y14" s="234"/>
      <c r="Z14" s="234"/>
      <c r="AA14" s="234"/>
    </row>
    <row r="15" spans="1:27" ht="20.25" customHeight="1">
      <c r="A15" s="234"/>
      <c r="B15" s="234"/>
      <c r="C15" s="234"/>
      <c r="D15" s="235"/>
      <c r="E15" s="235"/>
      <c r="F15" s="234"/>
      <c r="G15" s="234"/>
      <c r="H15" s="234"/>
      <c r="I15" s="234"/>
      <c r="J15" s="234"/>
      <c r="K15" s="234"/>
      <c r="L15" s="235"/>
      <c r="M15" s="235"/>
      <c r="N15" s="234"/>
      <c r="O15" s="234"/>
      <c r="P15" s="234"/>
      <c r="Q15" s="235"/>
      <c r="R15" s="235"/>
      <c r="S15" s="234"/>
      <c r="T15" s="234"/>
      <c r="U15" s="234"/>
      <c r="V15" s="234"/>
      <c r="W15" s="234"/>
      <c r="X15" s="234"/>
      <c r="Y15" s="234"/>
      <c r="Z15" s="234"/>
      <c r="AA15" s="234"/>
    </row>
    <row r="16" spans="1:27" ht="20.25" customHeight="1">
      <c r="A16" s="234"/>
      <c r="B16" s="234"/>
      <c r="C16" s="234"/>
      <c r="D16" s="235"/>
      <c r="E16" s="235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5"/>
      <c r="R16" s="234"/>
      <c r="S16" s="234"/>
      <c r="T16" s="234"/>
      <c r="U16" s="234"/>
      <c r="V16" s="234"/>
      <c r="W16" s="234"/>
      <c r="X16" s="234"/>
      <c r="Y16" s="234"/>
      <c r="Z16" s="234"/>
      <c r="AA16" s="234"/>
    </row>
    <row r="17" spans="1:27" ht="12.75" customHeight="1">
      <c r="A17" s="233"/>
      <c r="B17" s="233"/>
      <c r="C17" s="233"/>
      <c r="D17" s="233"/>
      <c r="E17" s="235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3"/>
    </row>
    <row r="18" spans="1:27" ht="12.75" customHeight="1">
      <c r="A18" s="233"/>
      <c r="B18" s="233"/>
      <c r="C18" s="233"/>
      <c r="D18" s="233"/>
      <c r="E18" s="235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5"/>
      <c r="AA18" s="233"/>
    </row>
    <row r="19" spans="1:27" ht="12.75" customHeight="1">
      <c r="A19" s="233"/>
      <c r="B19" s="233"/>
      <c r="C19" s="233"/>
      <c r="D19" s="233"/>
      <c r="E19" s="235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3"/>
    </row>
  </sheetData>
  <sheetProtection formatCells="0" formatColumns="0" formatRows="0"/>
  <mergeCells count="16">
    <mergeCell ref="Y4:Y5"/>
    <mergeCell ref="Z4:Z5"/>
    <mergeCell ref="AA4:AA5"/>
    <mergeCell ref="Q4:Q5"/>
    <mergeCell ref="R4:R5"/>
    <mergeCell ref="S4:S5"/>
    <mergeCell ref="T4:X4"/>
    <mergeCell ref="D4:D5"/>
    <mergeCell ref="E4:E5"/>
    <mergeCell ref="F4:F5"/>
    <mergeCell ref="G4:G5"/>
    <mergeCell ref="P4:P5"/>
    <mergeCell ref="N4:N5"/>
    <mergeCell ref="O4:O5"/>
    <mergeCell ref="H4:L4"/>
    <mergeCell ref="M4:M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/>
  </sheetViews>
  <sheetFormatPr defaultRowHeight="18" customHeight="1"/>
  <cols>
    <col min="1" max="1" width="5.83203125" style="24" customWidth="1"/>
    <col min="2" max="2" width="5.83203125" style="25" customWidth="1"/>
    <col min="3" max="3" width="5.83203125" style="14" customWidth="1"/>
    <col min="4" max="4" width="10.6640625" style="5" customWidth="1"/>
    <col min="5" max="5" width="37" style="9" customWidth="1"/>
    <col min="6" max="6" width="13.1640625" style="9" customWidth="1"/>
    <col min="7" max="16" width="15" style="9" customWidth="1"/>
    <col min="17" max="18" width="15" style="6" customWidth="1"/>
    <col min="19" max="19" width="15" style="3" customWidth="1"/>
    <col min="20" max="35" width="15" style="6" customWidth="1"/>
    <col min="36" max="255" width="9.1640625" style="6" customWidth="1"/>
  </cols>
  <sheetData>
    <row r="1" spans="1:255" s="3" customFormat="1" ht="18" customHeight="1">
      <c r="A1" s="259"/>
      <c r="B1" s="260"/>
      <c r="C1" s="261"/>
      <c r="D1" s="248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4"/>
      <c r="Q1" s="252"/>
      <c r="R1" s="252"/>
      <c r="S1" s="250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3" t="s">
        <v>158</v>
      </c>
      <c r="AI1" s="252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250"/>
      <c r="BW1" s="250"/>
      <c r="BX1" s="250"/>
      <c r="BY1" s="250"/>
      <c r="BZ1" s="250"/>
      <c r="CA1" s="250"/>
      <c r="CB1" s="250"/>
      <c r="CC1" s="250"/>
      <c r="CD1" s="250"/>
      <c r="CE1" s="250"/>
      <c r="CF1" s="250"/>
      <c r="CG1" s="250"/>
      <c r="CH1" s="250"/>
      <c r="CI1" s="250"/>
      <c r="CJ1" s="250"/>
      <c r="CK1" s="250"/>
      <c r="CL1" s="250"/>
      <c r="CM1" s="250"/>
      <c r="CN1" s="250"/>
      <c r="CO1" s="250"/>
      <c r="CP1" s="250"/>
      <c r="CQ1" s="250"/>
      <c r="CR1" s="250"/>
      <c r="CS1" s="250"/>
      <c r="CT1" s="250"/>
      <c r="CU1" s="250"/>
      <c r="CV1" s="250"/>
      <c r="CW1" s="250"/>
      <c r="CX1" s="250"/>
      <c r="CY1" s="250"/>
      <c r="CZ1" s="250"/>
      <c r="DA1" s="250"/>
      <c r="DB1" s="250"/>
      <c r="DC1" s="250"/>
      <c r="DD1" s="250"/>
      <c r="DE1" s="250"/>
      <c r="DF1" s="250"/>
      <c r="DG1" s="250"/>
      <c r="DH1" s="250"/>
      <c r="DI1" s="250"/>
      <c r="DJ1" s="250"/>
      <c r="DK1" s="250"/>
      <c r="DL1" s="250"/>
      <c r="DM1" s="250"/>
      <c r="DN1" s="250"/>
      <c r="DO1" s="250"/>
      <c r="DP1" s="250"/>
      <c r="DQ1" s="250"/>
      <c r="DR1" s="250"/>
      <c r="DS1" s="250"/>
      <c r="DT1" s="250"/>
      <c r="DU1" s="250"/>
      <c r="DV1" s="250"/>
      <c r="DW1" s="250"/>
      <c r="DX1" s="250"/>
      <c r="DY1" s="250"/>
      <c r="DZ1" s="250"/>
      <c r="EA1" s="250"/>
      <c r="EB1" s="250"/>
      <c r="EC1" s="250"/>
      <c r="ED1" s="250"/>
      <c r="EE1" s="250"/>
      <c r="EF1" s="250"/>
      <c r="EG1" s="250"/>
      <c r="EH1" s="250"/>
      <c r="EI1" s="250"/>
      <c r="EJ1" s="250"/>
      <c r="EK1" s="250"/>
      <c r="EL1" s="250"/>
      <c r="EM1" s="250"/>
      <c r="EN1" s="250"/>
      <c r="EO1" s="250"/>
      <c r="EP1" s="250"/>
      <c r="EQ1" s="250"/>
      <c r="ER1" s="250"/>
      <c r="ES1" s="250"/>
      <c r="ET1" s="250"/>
      <c r="EU1" s="250"/>
      <c r="EV1" s="250"/>
      <c r="EW1" s="250"/>
      <c r="EX1" s="250"/>
      <c r="EY1" s="250"/>
      <c r="EZ1" s="250"/>
      <c r="FA1" s="250"/>
      <c r="FB1" s="250"/>
      <c r="FC1" s="250"/>
      <c r="FD1" s="250"/>
      <c r="FE1" s="250"/>
      <c r="FF1" s="250"/>
      <c r="FG1" s="250"/>
      <c r="FH1" s="250"/>
      <c r="FI1" s="250"/>
      <c r="FJ1" s="250"/>
      <c r="FK1" s="250"/>
      <c r="FL1" s="250"/>
      <c r="FM1" s="250"/>
      <c r="FN1" s="250"/>
      <c r="FO1" s="250"/>
      <c r="FP1" s="250"/>
      <c r="FQ1" s="250"/>
      <c r="FR1" s="250"/>
      <c r="FS1" s="250"/>
      <c r="FT1" s="250"/>
      <c r="FU1" s="250"/>
      <c r="FV1" s="250"/>
      <c r="FW1" s="250"/>
      <c r="FX1" s="250"/>
      <c r="FY1" s="250"/>
      <c r="FZ1" s="250"/>
      <c r="GA1" s="250"/>
      <c r="GB1" s="250"/>
      <c r="GC1" s="250"/>
      <c r="GD1" s="250"/>
      <c r="GE1" s="250"/>
      <c r="GF1" s="250"/>
      <c r="GG1" s="250"/>
      <c r="GH1" s="250"/>
      <c r="GI1" s="250"/>
      <c r="GJ1" s="250"/>
      <c r="GK1" s="250"/>
      <c r="GL1" s="250"/>
      <c r="GM1" s="250"/>
      <c r="GN1" s="250"/>
      <c r="GO1" s="250"/>
      <c r="GP1" s="250"/>
      <c r="GQ1" s="250"/>
      <c r="GR1" s="250"/>
      <c r="GS1" s="250"/>
      <c r="GT1" s="250"/>
      <c r="GU1" s="250"/>
      <c r="GV1" s="250"/>
      <c r="GW1" s="250"/>
      <c r="GX1" s="250"/>
      <c r="GY1" s="250"/>
      <c r="GZ1" s="250"/>
      <c r="HA1" s="250"/>
      <c r="HB1" s="250"/>
      <c r="HC1" s="250"/>
      <c r="HD1" s="250"/>
      <c r="HE1" s="250"/>
      <c r="HF1" s="250"/>
      <c r="HG1" s="250"/>
      <c r="HH1" s="250"/>
      <c r="HI1" s="250"/>
      <c r="HJ1" s="250"/>
      <c r="HK1" s="250"/>
      <c r="HL1" s="250"/>
      <c r="HM1" s="250"/>
      <c r="HN1" s="250"/>
      <c r="HO1" s="250"/>
      <c r="HP1" s="250"/>
      <c r="HQ1" s="250"/>
      <c r="HR1" s="250"/>
      <c r="HS1" s="250"/>
      <c r="HT1" s="250"/>
      <c r="HU1" s="250"/>
      <c r="HV1" s="250"/>
      <c r="HW1" s="250"/>
      <c r="HX1" s="250"/>
      <c r="HY1" s="250"/>
      <c r="HZ1" s="250"/>
      <c r="IA1" s="250"/>
      <c r="IB1" s="250"/>
      <c r="IC1" s="250"/>
      <c r="ID1" s="250"/>
      <c r="IE1" s="250"/>
      <c r="IF1" s="250"/>
      <c r="IG1" s="250"/>
      <c r="IH1" s="250"/>
      <c r="II1" s="250"/>
      <c r="IJ1" s="250"/>
      <c r="IK1" s="250"/>
      <c r="IL1" s="250"/>
      <c r="IM1" s="250"/>
      <c r="IN1" s="250"/>
      <c r="IO1" s="250"/>
      <c r="IP1" s="250"/>
      <c r="IQ1" s="250"/>
      <c r="IR1" s="250"/>
      <c r="IS1" s="250"/>
      <c r="IT1" s="250"/>
      <c r="IU1" s="250"/>
    </row>
    <row r="2" spans="1:255" s="3" customFormat="1" ht="18" customHeight="1">
      <c r="A2" s="266" t="s">
        <v>153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52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</row>
    <row r="3" spans="1:255" s="2" customFormat="1" ht="18" customHeight="1">
      <c r="A3" s="262" t="s">
        <v>0</v>
      </c>
      <c r="B3" s="258"/>
      <c r="C3" s="263"/>
      <c r="D3" s="249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3"/>
      <c r="P3" s="250"/>
      <c r="Q3" s="249"/>
      <c r="R3" s="249"/>
      <c r="S3" s="250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53" t="s">
        <v>15</v>
      </c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  <c r="AX3" s="249"/>
      <c r="AY3" s="249"/>
      <c r="AZ3" s="249"/>
      <c r="BA3" s="249"/>
      <c r="BB3" s="249"/>
      <c r="BC3" s="249"/>
      <c r="BD3" s="249"/>
      <c r="BE3" s="249"/>
      <c r="BF3" s="249"/>
      <c r="BG3" s="249"/>
      <c r="BH3" s="249"/>
      <c r="BI3" s="249"/>
      <c r="BJ3" s="249"/>
      <c r="BK3" s="249"/>
      <c r="BL3" s="249"/>
      <c r="BM3" s="249"/>
      <c r="BN3" s="249"/>
      <c r="BO3" s="249"/>
      <c r="BP3" s="249"/>
      <c r="BQ3" s="249"/>
      <c r="BR3" s="249"/>
      <c r="BS3" s="249"/>
      <c r="BT3" s="249"/>
      <c r="BU3" s="249"/>
      <c r="BV3" s="249"/>
      <c r="BW3" s="249"/>
      <c r="BX3" s="249"/>
      <c r="BY3" s="249"/>
      <c r="BZ3" s="249"/>
      <c r="CA3" s="249"/>
      <c r="CB3" s="249"/>
      <c r="CC3" s="249"/>
      <c r="CD3" s="249"/>
      <c r="CE3" s="249"/>
      <c r="CF3" s="249"/>
      <c r="CG3" s="249"/>
      <c r="CH3" s="249"/>
      <c r="CI3" s="249"/>
      <c r="CJ3" s="249"/>
      <c r="CK3" s="249"/>
      <c r="CL3" s="249"/>
      <c r="CM3" s="249"/>
      <c r="CN3" s="249"/>
      <c r="CO3" s="249"/>
      <c r="CP3" s="249"/>
      <c r="CQ3" s="249"/>
      <c r="CR3" s="249"/>
      <c r="CS3" s="249"/>
      <c r="CT3" s="249"/>
      <c r="CU3" s="249"/>
      <c r="CV3" s="249"/>
      <c r="CW3" s="249"/>
      <c r="CX3" s="249"/>
      <c r="CY3" s="249"/>
      <c r="CZ3" s="249"/>
      <c r="DA3" s="249"/>
      <c r="DB3" s="249"/>
      <c r="DC3" s="249"/>
      <c r="DD3" s="249"/>
      <c r="DE3" s="249"/>
      <c r="DF3" s="249"/>
      <c r="DG3" s="249"/>
      <c r="DH3" s="249"/>
      <c r="DI3" s="249"/>
      <c r="DJ3" s="249"/>
      <c r="DK3" s="249"/>
      <c r="DL3" s="249"/>
      <c r="DM3" s="249"/>
      <c r="DN3" s="249"/>
      <c r="DO3" s="249"/>
      <c r="DP3" s="249"/>
      <c r="DQ3" s="249"/>
      <c r="DR3" s="249"/>
      <c r="DS3" s="249"/>
      <c r="DT3" s="249"/>
      <c r="DU3" s="249"/>
      <c r="DV3" s="249"/>
      <c r="DW3" s="249"/>
      <c r="DX3" s="249"/>
      <c r="DY3" s="249"/>
      <c r="DZ3" s="249"/>
      <c r="EA3" s="249"/>
      <c r="EB3" s="249"/>
      <c r="EC3" s="249"/>
      <c r="ED3" s="249"/>
      <c r="EE3" s="249"/>
      <c r="EF3" s="249"/>
      <c r="EG3" s="249"/>
      <c r="EH3" s="249"/>
      <c r="EI3" s="249"/>
      <c r="EJ3" s="249"/>
      <c r="EK3" s="249"/>
      <c r="EL3" s="249"/>
      <c r="EM3" s="249"/>
      <c r="EN3" s="249"/>
      <c r="EO3" s="249"/>
      <c r="EP3" s="249"/>
      <c r="EQ3" s="249"/>
      <c r="ER3" s="249"/>
      <c r="ES3" s="249"/>
      <c r="ET3" s="249"/>
      <c r="EU3" s="249"/>
      <c r="EV3" s="249"/>
      <c r="EW3" s="249"/>
      <c r="EX3" s="249"/>
      <c r="EY3" s="249"/>
      <c r="EZ3" s="249"/>
      <c r="FA3" s="249"/>
      <c r="FB3" s="249"/>
      <c r="FC3" s="249"/>
      <c r="FD3" s="249"/>
      <c r="FE3" s="249"/>
      <c r="FF3" s="249"/>
      <c r="FG3" s="249"/>
      <c r="FH3" s="249"/>
      <c r="FI3" s="249"/>
      <c r="FJ3" s="249"/>
      <c r="FK3" s="249"/>
      <c r="FL3" s="249"/>
      <c r="FM3" s="249"/>
      <c r="FN3" s="249"/>
      <c r="FO3" s="249"/>
      <c r="FP3" s="249"/>
      <c r="FQ3" s="249"/>
      <c r="FR3" s="249"/>
      <c r="FS3" s="249"/>
      <c r="FT3" s="249"/>
      <c r="FU3" s="249"/>
      <c r="FV3" s="249"/>
      <c r="FW3" s="249"/>
      <c r="FX3" s="249"/>
      <c r="FY3" s="249"/>
      <c r="FZ3" s="249"/>
      <c r="GA3" s="249"/>
      <c r="GB3" s="249"/>
      <c r="GC3" s="249"/>
      <c r="GD3" s="249"/>
      <c r="GE3" s="249"/>
      <c r="GF3" s="249"/>
      <c r="GG3" s="249"/>
      <c r="GH3" s="249"/>
      <c r="GI3" s="249"/>
      <c r="GJ3" s="249"/>
      <c r="GK3" s="249"/>
      <c r="GL3" s="249"/>
      <c r="GM3" s="249"/>
      <c r="GN3" s="249"/>
      <c r="GO3" s="249"/>
      <c r="GP3" s="249"/>
      <c r="GQ3" s="249"/>
      <c r="GR3" s="249"/>
      <c r="GS3" s="249"/>
      <c r="GT3" s="249"/>
      <c r="GU3" s="249"/>
      <c r="GV3" s="249"/>
      <c r="GW3" s="249"/>
      <c r="GX3" s="249"/>
      <c r="GY3" s="249"/>
      <c r="GZ3" s="249"/>
      <c r="HA3" s="249"/>
      <c r="HB3" s="249"/>
      <c r="HC3" s="249"/>
      <c r="HD3" s="249"/>
      <c r="HE3" s="249"/>
      <c r="HF3" s="249"/>
      <c r="HG3" s="249"/>
      <c r="HH3" s="249"/>
      <c r="HI3" s="249"/>
      <c r="HJ3" s="249"/>
      <c r="HK3" s="249"/>
      <c r="HL3" s="249"/>
      <c r="HM3" s="249"/>
      <c r="HN3" s="249"/>
      <c r="HO3" s="249"/>
      <c r="HP3" s="249"/>
      <c r="HQ3" s="249"/>
      <c r="HR3" s="249"/>
      <c r="HS3" s="249"/>
      <c r="HT3" s="249"/>
      <c r="HU3" s="249"/>
      <c r="HV3" s="249"/>
      <c r="HW3" s="249"/>
      <c r="HX3" s="249"/>
      <c r="HY3" s="249"/>
      <c r="HZ3" s="249"/>
      <c r="IA3" s="249"/>
      <c r="IB3" s="249"/>
      <c r="IC3" s="249"/>
      <c r="ID3" s="249"/>
      <c r="IE3" s="249"/>
      <c r="IF3" s="249"/>
      <c r="IG3" s="249"/>
      <c r="IH3" s="249"/>
      <c r="II3" s="249"/>
      <c r="IJ3" s="249"/>
      <c r="IK3" s="249"/>
      <c r="IL3" s="249"/>
      <c r="IM3" s="249"/>
      <c r="IN3" s="249"/>
      <c r="IO3" s="249"/>
      <c r="IP3" s="249"/>
      <c r="IQ3" s="249"/>
      <c r="IR3" s="249"/>
      <c r="IS3" s="249"/>
      <c r="IT3" s="249"/>
      <c r="IU3" s="249"/>
    </row>
    <row r="4" spans="1:255" s="5" customFormat="1" ht="20.25" customHeight="1">
      <c r="A4" s="265" t="s">
        <v>189</v>
      </c>
      <c r="B4" s="265"/>
      <c r="C4" s="265"/>
      <c r="D4" s="393" t="s">
        <v>74</v>
      </c>
      <c r="E4" s="393" t="s">
        <v>66</v>
      </c>
      <c r="F4" s="393" t="s">
        <v>33</v>
      </c>
      <c r="G4" s="400" t="s">
        <v>157</v>
      </c>
      <c r="H4" s="400" t="s">
        <v>51</v>
      </c>
      <c r="I4" s="400" t="s">
        <v>43</v>
      </c>
      <c r="J4" s="400" t="s">
        <v>87</v>
      </c>
      <c r="K4" s="400" t="s">
        <v>184</v>
      </c>
      <c r="L4" s="400" t="s">
        <v>132</v>
      </c>
      <c r="M4" s="400" t="s">
        <v>64</v>
      </c>
      <c r="N4" s="400" t="s">
        <v>24</v>
      </c>
      <c r="O4" s="400" t="s">
        <v>135</v>
      </c>
      <c r="P4" s="400" t="s">
        <v>58</v>
      </c>
      <c r="Q4" s="400" t="s">
        <v>200</v>
      </c>
      <c r="R4" s="400" t="s">
        <v>128</v>
      </c>
      <c r="S4" s="400" t="s">
        <v>40</v>
      </c>
      <c r="T4" s="400" t="s">
        <v>137</v>
      </c>
      <c r="U4" s="400" t="s">
        <v>97</v>
      </c>
      <c r="V4" s="400" t="s">
        <v>201</v>
      </c>
      <c r="W4" s="400" t="s">
        <v>83</v>
      </c>
      <c r="X4" s="400" t="s">
        <v>202</v>
      </c>
      <c r="Y4" s="400" t="s">
        <v>176</v>
      </c>
      <c r="Z4" s="400" t="s">
        <v>172</v>
      </c>
      <c r="AA4" s="400" t="s">
        <v>99</v>
      </c>
      <c r="AB4" s="400" t="s">
        <v>126</v>
      </c>
      <c r="AC4" s="400" t="s">
        <v>39</v>
      </c>
      <c r="AD4" s="400" t="s">
        <v>186</v>
      </c>
      <c r="AE4" s="400" t="s">
        <v>203</v>
      </c>
      <c r="AF4" s="400"/>
      <c r="AG4" s="400"/>
      <c r="AH4" s="400" t="s">
        <v>206</v>
      </c>
      <c r="AI4" s="400" t="s">
        <v>144</v>
      </c>
      <c r="AJ4" s="252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BC4" s="251"/>
      <c r="BD4" s="251"/>
      <c r="BE4" s="251"/>
      <c r="BF4" s="251"/>
      <c r="BG4" s="251"/>
      <c r="BH4" s="251"/>
      <c r="BI4" s="251"/>
      <c r="BJ4" s="251"/>
      <c r="BK4" s="251"/>
      <c r="BL4" s="251"/>
      <c r="BM4" s="251"/>
      <c r="BN4" s="251"/>
      <c r="BO4" s="251"/>
      <c r="BP4" s="251"/>
      <c r="BQ4" s="251"/>
      <c r="BR4" s="251"/>
      <c r="BS4" s="251"/>
      <c r="BT4" s="251"/>
      <c r="BU4" s="251"/>
      <c r="BV4" s="251"/>
      <c r="BW4" s="251"/>
      <c r="BX4" s="251"/>
      <c r="BY4" s="251"/>
      <c r="BZ4" s="251"/>
      <c r="CA4" s="251"/>
      <c r="CB4" s="251"/>
      <c r="CC4" s="251"/>
      <c r="CD4" s="251"/>
      <c r="CE4" s="251"/>
      <c r="CF4" s="251"/>
      <c r="CG4" s="251"/>
      <c r="CH4" s="251"/>
      <c r="CI4" s="251"/>
      <c r="CJ4" s="251"/>
      <c r="CK4" s="251"/>
      <c r="CL4" s="251"/>
      <c r="CM4" s="251"/>
      <c r="CN4" s="251"/>
      <c r="CO4" s="251"/>
      <c r="CP4" s="251"/>
      <c r="CQ4" s="251"/>
      <c r="CR4" s="251"/>
      <c r="CS4" s="251"/>
      <c r="CT4" s="251"/>
      <c r="CU4" s="251"/>
      <c r="CV4" s="251"/>
      <c r="CW4" s="251"/>
      <c r="CX4" s="251"/>
      <c r="CY4" s="251"/>
      <c r="CZ4" s="251"/>
      <c r="DA4" s="251"/>
      <c r="DB4" s="251"/>
      <c r="DC4" s="251"/>
      <c r="DD4" s="251"/>
      <c r="DE4" s="251"/>
      <c r="DF4" s="251"/>
      <c r="DG4" s="251"/>
      <c r="DH4" s="251"/>
      <c r="DI4" s="251"/>
      <c r="DJ4" s="251"/>
      <c r="DK4" s="251"/>
      <c r="DL4" s="251"/>
      <c r="DM4" s="251"/>
      <c r="DN4" s="251"/>
      <c r="DO4" s="251"/>
      <c r="DP4" s="251"/>
      <c r="DQ4" s="251"/>
      <c r="DR4" s="251"/>
      <c r="DS4" s="251"/>
      <c r="DT4" s="251"/>
      <c r="DU4" s="251"/>
      <c r="DV4" s="251"/>
      <c r="DW4" s="251"/>
      <c r="DX4" s="251"/>
      <c r="DY4" s="251"/>
      <c r="DZ4" s="251"/>
      <c r="EA4" s="251"/>
      <c r="EB4" s="251"/>
      <c r="EC4" s="251"/>
      <c r="ED4" s="251"/>
      <c r="EE4" s="251"/>
      <c r="EF4" s="251"/>
      <c r="EG4" s="251"/>
      <c r="EH4" s="251"/>
      <c r="EI4" s="251"/>
      <c r="EJ4" s="251"/>
      <c r="EK4" s="251"/>
      <c r="EL4" s="251"/>
      <c r="EM4" s="251"/>
      <c r="EN4" s="251"/>
      <c r="EO4" s="251"/>
      <c r="EP4" s="251"/>
      <c r="EQ4" s="251"/>
      <c r="ER4" s="251"/>
      <c r="ES4" s="251"/>
      <c r="ET4" s="251"/>
      <c r="EU4" s="251"/>
      <c r="EV4" s="251"/>
      <c r="EW4" s="251"/>
      <c r="EX4" s="251"/>
      <c r="EY4" s="251"/>
      <c r="EZ4" s="251"/>
      <c r="FA4" s="251"/>
      <c r="FB4" s="251"/>
      <c r="FC4" s="251"/>
      <c r="FD4" s="251"/>
      <c r="FE4" s="251"/>
      <c r="FF4" s="251"/>
      <c r="FG4" s="251"/>
      <c r="FH4" s="251"/>
      <c r="FI4" s="251"/>
      <c r="FJ4" s="251"/>
      <c r="FK4" s="251"/>
      <c r="FL4" s="251"/>
      <c r="FM4" s="251"/>
      <c r="FN4" s="251"/>
      <c r="FO4" s="251"/>
      <c r="FP4" s="251"/>
      <c r="FQ4" s="251"/>
      <c r="FR4" s="251"/>
      <c r="FS4" s="251"/>
      <c r="FT4" s="251"/>
      <c r="FU4" s="251"/>
      <c r="FV4" s="251"/>
      <c r="FW4" s="251"/>
      <c r="FX4" s="251"/>
      <c r="FY4" s="251"/>
      <c r="FZ4" s="251"/>
      <c r="GA4" s="251"/>
      <c r="GB4" s="251"/>
      <c r="GC4" s="251"/>
      <c r="GD4" s="251"/>
      <c r="GE4" s="251"/>
      <c r="GF4" s="251"/>
      <c r="GG4" s="251"/>
      <c r="GH4" s="251"/>
      <c r="GI4" s="251"/>
      <c r="GJ4" s="251"/>
      <c r="GK4" s="251"/>
      <c r="GL4" s="251"/>
      <c r="GM4" s="251"/>
      <c r="GN4" s="251"/>
      <c r="GO4" s="251"/>
      <c r="GP4" s="251"/>
      <c r="GQ4" s="251"/>
      <c r="GR4" s="251"/>
      <c r="GS4" s="251"/>
      <c r="GT4" s="251"/>
      <c r="GU4" s="251"/>
      <c r="GV4" s="251"/>
      <c r="GW4" s="251"/>
      <c r="GX4" s="251"/>
      <c r="GY4" s="251"/>
      <c r="GZ4" s="251"/>
      <c r="HA4" s="251"/>
      <c r="HB4" s="251"/>
      <c r="HC4" s="251"/>
      <c r="HD4" s="251"/>
      <c r="HE4" s="251"/>
      <c r="HF4" s="251"/>
      <c r="HG4" s="251"/>
      <c r="HH4" s="251"/>
      <c r="HI4" s="251"/>
      <c r="HJ4" s="251"/>
      <c r="HK4" s="251"/>
      <c r="HL4" s="251"/>
      <c r="HM4" s="251"/>
      <c r="HN4" s="251"/>
      <c r="HO4" s="251"/>
      <c r="HP4" s="251"/>
      <c r="HQ4" s="251"/>
      <c r="HR4" s="251"/>
      <c r="HS4" s="251"/>
      <c r="HT4" s="251"/>
      <c r="HU4" s="251"/>
      <c r="HV4" s="251"/>
      <c r="HW4" s="251"/>
      <c r="HX4" s="251"/>
      <c r="HY4" s="251"/>
      <c r="HZ4" s="251"/>
      <c r="IA4" s="251"/>
      <c r="IB4" s="251"/>
      <c r="IC4" s="251"/>
      <c r="ID4" s="251"/>
      <c r="IE4" s="251"/>
      <c r="IF4" s="251"/>
      <c r="IG4" s="251"/>
      <c r="IH4" s="251"/>
      <c r="II4" s="251"/>
      <c r="IJ4" s="251"/>
      <c r="IK4" s="251"/>
      <c r="IL4" s="251"/>
      <c r="IM4" s="251"/>
      <c r="IN4" s="251"/>
      <c r="IO4" s="251"/>
      <c r="IP4" s="251"/>
      <c r="IQ4" s="251"/>
      <c r="IR4" s="251"/>
      <c r="IS4" s="251"/>
      <c r="IT4" s="251"/>
      <c r="IU4" s="251"/>
    </row>
    <row r="5" spans="1:255" s="10" customFormat="1" ht="20.25" customHeight="1">
      <c r="A5" s="264" t="s">
        <v>70</v>
      </c>
      <c r="B5" s="264" t="s">
        <v>131</v>
      </c>
      <c r="C5" s="264" t="s">
        <v>127</v>
      </c>
      <c r="D5" s="393"/>
      <c r="E5" s="393"/>
      <c r="F5" s="393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268" t="s">
        <v>33</v>
      </c>
      <c r="AF5" s="268" t="s">
        <v>204</v>
      </c>
      <c r="AG5" s="268" t="s">
        <v>205</v>
      </c>
      <c r="AH5" s="400"/>
      <c r="AI5" s="400"/>
      <c r="AJ5" s="252"/>
      <c r="AK5" s="256"/>
      <c r="AL5" s="256"/>
      <c r="AM5" s="256"/>
      <c r="AN5" s="25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6"/>
      <c r="BE5" s="256"/>
      <c r="BF5" s="256"/>
      <c r="BG5" s="256"/>
      <c r="BH5" s="256"/>
      <c r="BI5" s="256"/>
      <c r="BJ5" s="256"/>
      <c r="BK5" s="256"/>
      <c r="BL5" s="256"/>
      <c r="BM5" s="256"/>
      <c r="BN5" s="256"/>
      <c r="BO5" s="256"/>
      <c r="BP5" s="256"/>
      <c r="BQ5" s="256"/>
      <c r="BR5" s="256"/>
      <c r="BS5" s="256"/>
      <c r="BT5" s="256"/>
      <c r="BU5" s="256"/>
      <c r="BV5" s="256"/>
      <c r="BW5" s="256"/>
      <c r="BX5" s="256"/>
      <c r="BY5" s="256"/>
      <c r="BZ5" s="256"/>
      <c r="CA5" s="256"/>
      <c r="CB5" s="256"/>
      <c r="CC5" s="256"/>
      <c r="CD5" s="256"/>
      <c r="CE5" s="256"/>
      <c r="CF5" s="256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256"/>
      <c r="CS5" s="256"/>
      <c r="CT5" s="256"/>
      <c r="CU5" s="256"/>
      <c r="CV5" s="256"/>
      <c r="CW5" s="256"/>
      <c r="CX5" s="256"/>
      <c r="CY5" s="256"/>
      <c r="CZ5" s="256"/>
      <c r="DA5" s="256"/>
      <c r="DB5" s="256"/>
      <c r="DC5" s="256"/>
      <c r="DD5" s="256"/>
      <c r="DE5" s="256"/>
      <c r="DF5" s="256"/>
      <c r="DG5" s="256"/>
      <c r="DH5" s="256"/>
      <c r="DI5" s="256"/>
      <c r="DJ5" s="256"/>
      <c r="DK5" s="256"/>
      <c r="DL5" s="256"/>
      <c r="DM5" s="256"/>
      <c r="DN5" s="256"/>
      <c r="DO5" s="256"/>
      <c r="DP5" s="256"/>
      <c r="DQ5" s="256"/>
      <c r="DR5" s="256"/>
      <c r="DS5" s="256"/>
      <c r="DT5" s="256"/>
      <c r="DU5" s="256"/>
      <c r="DV5" s="256"/>
      <c r="DW5" s="256"/>
      <c r="DX5" s="256"/>
      <c r="DY5" s="256"/>
      <c r="DZ5" s="256"/>
      <c r="EA5" s="256"/>
      <c r="EB5" s="256"/>
      <c r="EC5" s="256"/>
      <c r="ED5" s="256"/>
      <c r="EE5" s="256"/>
      <c r="EF5" s="256"/>
      <c r="EG5" s="256"/>
      <c r="EH5" s="256"/>
      <c r="EI5" s="256"/>
      <c r="EJ5" s="256"/>
      <c r="EK5" s="256"/>
      <c r="EL5" s="256"/>
      <c r="EM5" s="256"/>
      <c r="EN5" s="256"/>
      <c r="EO5" s="256"/>
      <c r="EP5" s="256"/>
      <c r="EQ5" s="256"/>
      <c r="ER5" s="256"/>
      <c r="ES5" s="256"/>
      <c r="ET5" s="256"/>
      <c r="EU5" s="256"/>
      <c r="EV5" s="256"/>
      <c r="EW5" s="256"/>
      <c r="EX5" s="256"/>
      <c r="EY5" s="256"/>
      <c r="EZ5" s="256"/>
      <c r="FA5" s="256"/>
      <c r="FB5" s="256"/>
      <c r="FC5" s="256"/>
      <c r="FD5" s="256"/>
      <c r="FE5" s="256"/>
      <c r="FF5" s="256"/>
      <c r="FG5" s="256"/>
      <c r="FH5" s="256"/>
      <c r="FI5" s="256"/>
      <c r="FJ5" s="256"/>
      <c r="FK5" s="256"/>
      <c r="FL5" s="256"/>
      <c r="FM5" s="256"/>
      <c r="FN5" s="256"/>
      <c r="FO5" s="256"/>
      <c r="FP5" s="256"/>
      <c r="FQ5" s="256"/>
      <c r="FR5" s="256"/>
      <c r="FS5" s="256"/>
      <c r="FT5" s="256"/>
      <c r="FU5" s="256"/>
      <c r="FV5" s="256"/>
      <c r="FW5" s="256"/>
      <c r="FX5" s="256"/>
      <c r="FY5" s="256"/>
      <c r="FZ5" s="256"/>
      <c r="GA5" s="256"/>
      <c r="GB5" s="256"/>
      <c r="GC5" s="256"/>
      <c r="GD5" s="256"/>
      <c r="GE5" s="256"/>
      <c r="GF5" s="256"/>
      <c r="GG5" s="256"/>
      <c r="GH5" s="256"/>
      <c r="GI5" s="256"/>
      <c r="GJ5" s="256"/>
      <c r="GK5" s="256"/>
      <c r="GL5" s="256"/>
      <c r="GM5" s="256"/>
      <c r="GN5" s="256"/>
      <c r="GO5" s="256"/>
      <c r="GP5" s="256"/>
      <c r="GQ5" s="256"/>
      <c r="GR5" s="256"/>
      <c r="GS5" s="256"/>
      <c r="GT5" s="256"/>
      <c r="GU5" s="256"/>
      <c r="GV5" s="256"/>
      <c r="GW5" s="256"/>
      <c r="GX5" s="256"/>
      <c r="GY5" s="256"/>
      <c r="GZ5" s="256"/>
      <c r="HA5" s="256"/>
      <c r="HB5" s="256"/>
      <c r="HC5" s="256"/>
      <c r="HD5" s="256"/>
      <c r="HE5" s="256"/>
      <c r="HF5" s="256"/>
      <c r="HG5" s="256"/>
      <c r="HH5" s="256"/>
      <c r="HI5" s="256"/>
      <c r="HJ5" s="256"/>
      <c r="HK5" s="256"/>
      <c r="HL5" s="256"/>
      <c r="HM5" s="256"/>
      <c r="HN5" s="256"/>
      <c r="HO5" s="256"/>
      <c r="HP5" s="256"/>
      <c r="HQ5" s="256"/>
      <c r="HR5" s="256"/>
      <c r="HS5" s="256"/>
      <c r="HT5" s="256"/>
      <c r="HU5" s="256"/>
      <c r="HV5" s="256"/>
      <c r="HW5" s="256"/>
      <c r="HX5" s="256"/>
      <c r="HY5" s="256"/>
      <c r="HZ5" s="256"/>
      <c r="IA5" s="256"/>
      <c r="IB5" s="256"/>
      <c r="IC5" s="256"/>
      <c r="ID5" s="256"/>
      <c r="IE5" s="256"/>
      <c r="IF5" s="256"/>
      <c r="IG5" s="256"/>
      <c r="IH5" s="256"/>
      <c r="II5" s="256"/>
      <c r="IJ5" s="256"/>
      <c r="IK5" s="256"/>
      <c r="IL5" s="256"/>
      <c r="IM5" s="256"/>
      <c r="IN5" s="256"/>
      <c r="IO5" s="256"/>
      <c r="IP5" s="256"/>
      <c r="IQ5" s="256"/>
      <c r="IR5" s="256"/>
      <c r="IS5" s="256"/>
      <c r="IT5" s="256"/>
      <c r="IU5" s="256"/>
    </row>
    <row r="6" spans="1:255" s="3" customFormat="1" ht="18" customHeight="1">
      <c r="A6" s="257" t="s">
        <v>114</v>
      </c>
      <c r="B6" s="257" t="s">
        <v>114</v>
      </c>
      <c r="C6" s="257" t="s">
        <v>114</v>
      </c>
      <c r="D6" s="257" t="s">
        <v>114</v>
      </c>
      <c r="E6" s="257" t="s">
        <v>114</v>
      </c>
      <c r="F6" s="257">
        <v>1</v>
      </c>
      <c r="G6" s="257">
        <v>2</v>
      </c>
      <c r="H6" s="257">
        <v>3</v>
      </c>
      <c r="I6" s="257">
        <v>4</v>
      </c>
      <c r="J6" s="257">
        <v>5</v>
      </c>
      <c r="K6" s="257">
        <v>6</v>
      </c>
      <c r="L6" s="257">
        <v>7</v>
      </c>
      <c r="M6" s="257">
        <v>8</v>
      </c>
      <c r="N6" s="257">
        <v>9</v>
      </c>
      <c r="O6" s="257">
        <v>10</v>
      </c>
      <c r="P6" s="257">
        <v>11</v>
      </c>
      <c r="Q6" s="257">
        <v>12</v>
      </c>
      <c r="R6" s="257">
        <v>13</v>
      </c>
      <c r="S6" s="257">
        <v>14</v>
      </c>
      <c r="T6" s="257">
        <v>15</v>
      </c>
      <c r="U6" s="257">
        <v>16</v>
      </c>
      <c r="V6" s="257">
        <v>17</v>
      </c>
      <c r="W6" s="257">
        <v>18</v>
      </c>
      <c r="X6" s="257">
        <v>19</v>
      </c>
      <c r="Y6" s="257">
        <v>20</v>
      </c>
      <c r="Z6" s="257">
        <v>21</v>
      </c>
      <c r="AA6" s="257">
        <v>22</v>
      </c>
      <c r="AB6" s="257">
        <v>23</v>
      </c>
      <c r="AC6" s="257">
        <v>24</v>
      </c>
      <c r="AD6" s="257">
        <v>25</v>
      </c>
      <c r="AE6" s="257">
        <v>26</v>
      </c>
      <c r="AF6" s="257">
        <v>27</v>
      </c>
      <c r="AG6" s="257">
        <v>28</v>
      </c>
      <c r="AH6" s="257">
        <v>29</v>
      </c>
      <c r="AI6" s="257">
        <v>30</v>
      </c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  <c r="GX6" s="250"/>
      <c r="GY6" s="250"/>
      <c r="GZ6" s="250"/>
      <c r="HA6" s="250"/>
      <c r="HB6" s="250"/>
      <c r="HC6" s="250"/>
      <c r="HD6" s="250"/>
      <c r="HE6" s="250"/>
      <c r="HF6" s="250"/>
      <c r="HG6" s="250"/>
      <c r="HH6" s="250"/>
      <c r="HI6" s="250"/>
      <c r="HJ6" s="250"/>
      <c r="HK6" s="250"/>
      <c r="HL6" s="250"/>
      <c r="HM6" s="250"/>
      <c r="HN6" s="250"/>
      <c r="HO6" s="250"/>
      <c r="HP6" s="250"/>
      <c r="HQ6" s="250"/>
      <c r="HR6" s="250"/>
      <c r="HS6" s="250"/>
      <c r="HT6" s="250"/>
      <c r="HU6" s="250"/>
      <c r="HV6" s="250"/>
      <c r="HW6" s="250"/>
      <c r="HX6" s="250"/>
      <c r="HY6" s="250"/>
      <c r="HZ6" s="250"/>
      <c r="IA6" s="250"/>
      <c r="IB6" s="250"/>
      <c r="IC6" s="250"/>
      <c r="ID6" s="250"/>
      <c r="IE6" s="250"/>
      <c r="IF6" s="250"/>
      <c r="IG6" s="250"/>
      <c r="IH6" s="250"/>
      <c r="II6" s="250"/>
      <c r="IJ6" s="250"/>
      <c r="IK6" s="250"/>
      <c r="IL6" s="250"/>
      <c r="IM6" s="250"/>
      <c r="IN6" s="250"/>
      <c r="IO6" s="250"/>
      <c r="IP6" s="250"/>
      <c r="IQ6" s="250"/>
      <c r="IR6" s="250"/>
      <c r="IS6" s="250"/>
      <c r="IT6" s="250"/>
      <c r="IU6" s="250"/>
    </row>
    <row r="7" spans="1:255" s="247" customFormat="1" ht="18" customHeight="1">
      <c r="A7" s="55"/>
      <c r="B7" s="55"/>
      <c r="C7" s="55"/>
      <c r="D7" s="55"/>
      <c r="E7" s="54" t="s">
        <v>33</v>
      </c>
      <c r="F7" s="52">
        <v>1151200</v>
      </c>
      <c r="G7" s="52">
        <v>82300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13800</v>
      </c>
      <c r="N7" s="52">
        <v>0</v>
      </c>
      <c r="O7" s="52">
        <v>0</v>
      </c>
      <c r="P7" s="52">
        <v>68200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35700</v>
      </c>
      <c r="W7" s="52">
        <v>0</v>
      </c>
      <c r="X7" s="52">
        <v>0</v>
      </c>
      <c r="Y7" s="52">
        <v>0</v>
      </c>
      <c r="Z7" s="52">
        <v>0</v>
      </c>
      <c r="AA7" s="52">
        <v>800000</v>
      </c>
      <c r="AB7" s="52">
        <v>0</v>
      </c>
      <c r="AC7" s="52">
        <v>0</v>
      </c>
      <c r="AD7" s="52">
        <v>0</v>
      </c>
      <c r="AE7" s="52">
        <v>61200</v>
      </c>
      <c r="AF7" s="52">
        <v>61200</v>
      </c>
      <c r="AG7" s="52">
        <v>0</v>
      </c>
      <c r="AH7" s="52">
        <v>0</v>
      </c>
      <c r="AI7" s="52">
        <v>90000</v>
      </c>
    </row>
    <row r="8" spans="1:255" ht="18" customHeight="1">
      <c r="A8" s="55"/>
      <c r="B8" s="55"/>
      <c r="C8" s="55"/>
      <c r="D8" s="55" t="s">
        <v>290</v>
      </c>
      <c r="E8" s="54" t="s">
        <v>291</v>
      </c>
      <c r="F8" s="52">
        <v>1151200</v>
      </c>
      <c r="G8" s="52">
        <v>82300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13800</v>
      </c>
      <c r="N8" s="52">
        <v>0</v>
      </c>
      <c r="O8" s="52">
        <v>0</v>
      </c>
      <c r="P8" s="52">
        <v>68200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35700</v>
      </c>
      <c r="W8" s="52">
        <v>0</v>
      </c>
      <c r="X8" s="52">
        <v>0</v>
      </c>
      <c r="Y8" s="52">
        <v>0</v>
      </c>
      <c r="Z8" s="52">
        <v>0</v>
      </c>
      <c r="AA8" s="52">
        <v>800000</v>
      </c>
      <c r="AB8" s="52">
        <v>0</v>
      </c>
      <c r="AC8" s="52">
        <v>0</v>
      </c>
      <c r="AD8" s="52">
        <v>0</v>
      </c>
      <c r="AE8" s="52">
        <v>61200</v>
      </c>
      <c r="AF8" s="52">
        <v>61200</v>
      </c>
      <c r="AG8" s="52">
        <v>0</v>
      </c>
      <c r="AH8" s="52">
        <v>0</v>
      </c>
      <c r="AI8" s="52">
        <v>90000</v>
      </c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46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6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6"/>
      <c r="CF8" s="246"/>
      <c r="CG8" s="246"/>
      <c r="CH8" s="246"/>
      <c r="CI8" s="246"/>
      <c r="CJ8" s="246"/>
      <c r="CK8" s="246"/>
      <c r="CL8" s="246"/>
      <c r="CM8" s="246"/>
      <c r="CN8" s="246"/>
      <c r="CO8" s="246"/>
      <c r="CP8" s="246"/>
      <c r="CQ8" s="246"/>
      <c r="CR8" s="246"/>
      <c r="CS8" s="246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  <c r="EJ8" s="246"/>
      <c r="EK8" s="246"/>
      <c r="EL8" s="246"/>
      <c r="EM8" s="246"/>
      <c r="EN8" s="246"/>
      <c r="EO8" s="246"/>
      <c r="EP8" s="246"/>
      <c r="EQ8" s="246"/>
      <c r="ER8" s="246"/>
      <c r="ES8" s="246"/>
      <c r="ET8" s="246"/>
      <c r="EU8" s="246"/>
      <c r="EV8" s="246"/>
      <c r="EW8" s="246"/>
      <c r="EX8" s="246"/>
      <c r="EY8" s="246"/>
      <c r="EZ8" s="246"/>
      <c r="FA8" s="246"/>
      <c r="FB8" s="246"/>
      <c r="FC8" s="246"/>
      <c r="FD8" s="246"/>
      <c r="FE8" s="246"/>
      <c r="FF8" s="246"/>
      <c r="FG8" s="246"/>
      <c r="FH8" s="246"/>
      <c r="FI8" s="246"/>
      <c r="FJ8" s="246"/>
      <c r="FK8" s="246"/>
      <c r="FL8" s="246"/>
      <c r="FM8" s="246"/>
      <c r="FN8" s="246"/>
      <c r="FO8" s="246"/>
      <c r="FP8" s="246"/>
      <c r="FQ8" s="246"/>
      <c r="FR8" s="246"/>
      <c r="FS8" s="246"/>
      <c r="FT8" s="246"/>
      <c r="FU8" s="246"/>
      <c r="FV8" s="246"/>
      <c r="FW8" s="246"/>
      <c r="FX8" s="246"/>
      <c r="FY8" s="246"/>
      <c r="FZ8" s="246"/>
      <c r="GA8" s="246"/>
      <c r="GB8" s="246"/>
      <c r="GC8" s="246"/>
      <c r="GD8" s="246"/>
      <c r="GE8" s="246"/>
      <c r="GF8" s="246"/>
      <c r="GG8" s="246"/>
      <c r="GH8" s="246"/>
      <c r="GI8" s="246"/>
      <c r="GJ8" s="246"/>
      <c r="GK8" s="246"/>
      <c r="GL8" s="246"/>
      <c r="GM8" s="246"/>
      <c r="GN8" s="246"/>
      <c r="GO8" s="246"/>
      <c r="GP8" s="246"/>
      <c r="GQ8" s="246"/>
      <c r="GR8" s="246"/>
      <c r="GS8" s="246"/>
      <c r="GT8" s="246"/>
      <c r="GU8" s="246"/>
      <c r="GV8" s="246"/>
      <c r="GW8" s="246"/>
      <c r="GX8" s="246"/>
      <c r="GY8" s="246"/>
      <c r="GZ8" s="246"/>
      <c r="HA8" s="246"/>
      <c r="HB8" s="246"/>
      <c r="HC8" s="246"/>
      <c r="HD8" s="246"/>
      <c r="HE8" s="246"/>
      <c r="HF8" s="246"/>
      <c r="HG8" s="246"/>
      <c r="HH8" s="246"/>
      <c r="HI8" s="246"/>
      <c r="HJ8" s="246"/>
      <c r="HK8" s="246"/>
      <c r="HL8" s="246"/>
      <c r="HM8" s="246"/>
      <c r="HN8" s="246"/>
      <c r="HO8" s="246"/>
      <c r="HP8" s="246"/>
      <c r="HQ8" s="246"/>
      <c r="HR8" s="246"/>
      <c r="HS8" s="246"/>
      <c r="HT8" s="246"/>
      <c r="HU8" s="246"/>
      <c r="HV8" s="246"/>
      <c r="HW8" s="246"/>
      <c r="HX8" s="246"/>
      <c r="HY8" s="246"/>
      <c r="HZ8" s="246"/>
      <c r="IA8" s="246"/>
      <c r="IB8" s="246"/>
      <c r="IC8" s="246"/>
      <c r="ID8" s="246"/>
      <c r="IE8" s="246"/>
      <c r="IF8" s="246"/>
      <c r="IG8" s="246"/>
      <c r="IH8" s="246"/>
      <c r="II8" s="246"/>
      <c r="IJ8" s="246"/>
      <c r="IK8" s="246"/>
      <c r="IL8" s="246"/>
      <c r="IM8" s="246"/>
      <c r="IN8" s="246"/>
      <c r="IO8" s="246"/>
      <c r="IP8" s="246"/>
      <c r="IQ8" s="246"/>
      <c r="IR8" s="246"/>
      <c r="IS8" s="246"/>
      <c r="IT8" s="246"/>
      <c r="IU8" s="246"/>
    </row>
    <row r="9" spans="1:255" ht="18" customHeight="1">
      <c r="A9" s="55" t="s">
        <v>293</v>
      </c>
      <c r="B9" s="55"/>
      <c r="C9" s="55"/>
      <c r="D9" s="55"/>
      <c r="E9" s="54" t="s">
        <v>294</v>
      </c>
      <c r="F9" s="52">
        <v>1151200</v>
      </c>
      <c r="G9" s="52">
        <v>82300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13800</v>
      </c>
      <c r="N9" s="52">
        <v>0</v>
      </c>
      <c r="O9" s="52">
        <v>0</v>
      </c>
      <c r="P9" s="52">
        <v>68200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35700</v>
      </c>
      <c r="W9" s="52">
        <v>0</v>
      </c>
      <c r="X9" s="52">
        <v>0</v>
      </c>
      <c r="Y9" s="52">
        <v>0</v>
      </c>
      <c r="Z9" s="52">
        <v>0</v>
      </c>
      <c r="AA9" s="52">
        <v>800000</v>
      </c>
      <c r="AB9" s="52">
        <v>0</v>
      </c>
      <c r="AC9" s="52">
        <v>0</v>
      </c>
      <c r="AD9" s="52">
        <v>0</v>
      </c>
      <c r="AE9" s="52">
        <v>61200</v>
      </c>
      <c r="AF9" s="52">
        <v>61200</v>
      </c>
      <c r="AG9" s="52">
        <v>0</v>
      </c>
      <c r="AH9" s="52">
        <v>0</v>
      </c>
      <c r="AI9" s="52">
        <v>90000</v>
      </c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246"/>
      <c r="AU9" s="246"/>
      <c r="AV9" s="246"/>
      <c r="AW9" s="246"/>
      <c r="AX9" s="246"/>
      <c r="AY9" s="246"/>
      <c r="AZ9" s="246"/>
      <c r="BA9" s="246"/>
      <c r="BB9" s="246"/>
      <c r="BC9" s="246"/>
      <c r="BD9" s="246"/>
      <c r="BE9" s="246"/>
      <c r="BF9" s="246"/>
      <c r="BG9" s="246"/>
      <c r="BH9" s="246"/>
      <c r="BI9" s="246"/>
      <c r="BJ9" s="246"/>
      <c r="BK9" s="246"/>
      <c r="BL9" s="246"/>
      <c r="BM9" s="246"/>
      <c r="BN9" s="246"/>
      <c r="BO9" s="246"/>
      <c r="BP9" s="246"/>
      <c r="BQ9" s="246"/>
      <c r="BR9" s="246"/>
      <c r="BS9" s="246"/>
      <c r="BT9" s="246"/>
      <c r="BU9" s="246"/>
      <c r="BV9" s="246"/>
      <c r="BW9" s="246"/>
      <c r="BX9" s="246"/>
      <c r="BY9" s="246"/>
      <c r="BZ9" s="246"/>
      <c r="CA9" s="246"/>
      <c r="CB9" s="246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  <c r="EL9" s="246"/>
      <c r="EM9" s="246"/>
      <c r="EN9" s="246"/>
      <c r="EO9" s="246"/>
      <c r="EP9" s="246"/>
      <c r="EQ9" s="246"/>
      <c r="ER9" s="246"/>
      <c r="ES9" s="246"/>
      <c r="ET9" s="246"/>
      <c r="EU9" s="246"/>
      <c r="EV9" s="246"/>
      <c r="EW9" s="246"/>
      <c r="EX9" s="246"/>
      <c r="EY9" s="246"/>
      <c r="EZ9" s="246"/>
      <c r="FA9" s="246"/>
      <c r="FB9" s="246"/>
      <c r="FC9" s="246"/>
      <c r="FD9" s="246"/>
      <c r="FE9" s="246"/>
      <c r="FF9" s="246"/>
      <c r="FG9" s="246"/>
      <c r="FH9" s="246"/>
      <c r="FI9" s="246"/>
      <c r="FJ9" s="246"/>
      <c r="FK9" s="246"/>
      <c r="FL9" s="246"/>
      <c r="FM9" s="246"/>
      <c r="FN9" s="246"/>
      <c r="FO9" s="246"/>
      <c r="FP9" s="246"/>
      <c r="FQ9" s="246"/>
      <c r="FR9" s="246"/>
      <c r="FS9" s="246"/>
      <c r="FT9" s="246"/>
      <c r="FU9" s="246"/>
      <c r="FV9" s="246"/>
      <c r="FW9" s="246"/>
      <c r="FX9" s="246"/>
      <c r="FY9" s="246"/>
      <c r="FZ9" s="246"/>
      <c r="GA9" s="246"/>
      <c r="GB9" s="246"/>
      <c r="GC9" s="246"/>
      <c r="GD9" s="246"/>
      <c r="GE9" s="246"/>
      <c r="GF9" s="246"/>
      <c r="GG9" s="246"/>
      <c r="GH9" s="246"/>
      <c r="GI9" s="246"/>
      <c r="GJ9" s="246"/>
      <c r="GK9" s="246"/>
      <c r="GL9" s="246"/>
      <c r="GM9" s="246"/>
      <c r="GN9" s="246"/>
      <c r="GO9" s="246"/>
      <c r="GP9" s="246"/>
      <c r="GQ9" s="246"/>
      <c r="GR9" s="246"/>
      <c r="GS9" s="246"/>
      <c r="GT9" s="246"/>
      <c r="GU9" s="246"/>
      <c r="GV9" s="246"/>
      <c r="GW9" s="246"/>
      <c r="GX9" s="246"/>
      <c r="GY9" s="246"/>
      <c r="GZ9" s="246"/>
      <c r="HA9" s="246"/>
      <c r="HB9" s="246"/>
      <c r="HC9" s="246"/>
      <c r="HD9" s="246"/>
      <c r="HE9" s="246"/>
      <c r="HF9" s="246"/>
      <c r="HG9" s="246"/>
      <c r="HH9" s="246"/>
      <c r="HI9" s="246"/>
      <c r="HJ9" s="246"/>
      <c r="HK9" s="246"/>
      <c r="HL9" s="246"/>
      <c r="HM9" s="246"/>
      <c r="HN9" s="246"/>
      <c r="HO9" s="246"/>
      <c r="HP9" s="246"/>
      <c r="HQ9" s="246"/>
      <c r="HR9" s="246"/>
      <c r="HS9" s="246"/>
      <c r="HT9" s="246"/>
      <c r="HU9" s="246"/>
      <c r="HV9" s="246"/>
      <c r="HW9" s="246"/>
      <c r="HX9" s="246"/>
      <c r="HY9" s="246"/>
      <c r="HZ9" s="246"/>
      <c r="IA9" s="246"/>
      <c r="IB9" s="246"/>
      <c r="IC9" s="246"/>
      <c r="ID9" s="246"/>
      <c r="IE9" s="246"/>
      <c r="IF9" s="246"/>
      <c r="IG9" s="246"/>
      <c r="IH9" s="246"/>
      <c r="II9" s="246"/>
      <c r="IJ9" s="246"/>
      <c r="IK9" s="246"/>
      <c r="IL9" s="246"/>
      <c r="IM9" s="246"/>
      <c r="IN9" s="246"/>
      <c r="IO9" s="246"/>
      <c r="IP9" s="246"/>
      <c r="IQ9" s="246"/>
      <c r="IR9" s="246"/>
      <c r="IS9" s="246"/>
      <c r="IT9" s="246"/>
      <c r="IU9" s="246"/>
    </row>
    <row r="10" spans="1:255" ht="18" customHeight="1">
      <c r="A10" s="55"/>
      <c r="B10" s="55" t="s">
        <v>295</v>
      </c>
      <c r="C10" s="55"/>
      <c r="D10" s="55"/>
      <c r="E10" s="54" t="s">
        <v>296</v>
      </c>
      <c r="F10" s="52">
        <v>1151200</v>
      </c>
      <c r="G10" s="52">
        <v>82300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13800</v>
      </c>
      <c r="N10" s="52">
        <v>0</v>
      </c>
      <c r="O10" s="52">
        <v>0</v>
      </c>
      <c r="P10" s="52">
        <v>68200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35700</v>
      </c>
      <c r="W10" s="52">
        <v>0</v>
      </c>
      <c r="X10" s="52">
        <v>0</v>
      </c>
      <c r="Y10" s="52">
        <v>0</v>
      </c>
      <c r="Z10" s="52">
        <v>0</v>
      </c>
      <c r="AA10" s="52">
        <v>800000</v>
      </c>
      <c r="AB10" s="52">
        <v>0</v>
      </c>
      <c r="AC10" s="52">
        <v>0</v>
      </c>
      <c r="AD10" s="52">
        <v>0</v>
      </c>
      <c r="AE10" s="52">
        <v>61200</v>
      </c>
      <c r="AF10" s="52">
        <v>61200</v>
      </c>
      <c r="AG10" s="52">
        <v>0</v>
      </c>
      <c r="AH10" s="52">
        <v>0</v>
      </c>
      <c r="AI10" s="52">
        <v>90000</v>
      </c>
      <c r="AJ10" s="246"/>
      <c r="AK10" s="246"/>
      <c r="AL10" s="246"/>
      <c r="AM10" s="246"/>
      <c r="AN10" s="246"/>
      <c r="AO10" s="246"/>
      <c r="AP10" s="246"/>
      <c r="AQ10" s="246"/>
      <c r="AR10" s="246"/>
      <c r="AS10" s="246"/>
      <c r="AT10" s="246"/>
      <c r="AU10" s="246"/>
      <c r="AV10" s="246"/>
      <c r="AW10" s="246"/>
      <c r="AX10" s="246"/>
      <c r="AY10" s="246"/>
      <c r="AZ10" s="246"/>
      <c r="BA10" s="246"/>
      <c r="BB10" s="246"/>
      <c r="BC10" s="246"/>
      <c r="BD10" s="246"/>
      <c r="BE10" s="246"/>
      <c r="BF10" s="246"/>
      <c r="BG10" s="246"/>
      <c r="BH10" s="246"/>
      <c r="BI10" s="246"/>
      <c r="BJ10" s="246"/>
      <c r="BK10" s="246"/>
      <c r="BL10" s="246"/>
      <c r="BM10" s="246"/>
      <c r="BN10" s="246"/>
      <c r="BO10" s="246"/>
      <c r="BP10" s="246"/>
      <c r="BQ10" s="246"/>
      <c r="BR10" s="246"/>
      <c r="BS10" s="246"/>
      <c r="BT10" s="246"/>
      <c r="BU10" s="246"/>
      <c r="BV10" s="246"/>
      <c r="BW10" s="246"/>
      <c r="BX10" s="246"/>
      <c r="BY10" s="246"/>
      <c r="BZ10" s="246"/>
      <c r="CA10" s="246"/>
      <c r="CB10" s="246"/>
      <c r="CC10" s="246"/>
      <c r="CD10" s="246"/>
      <c r="CE10" s="246"/>
      <c r="CF10" s="246"/>
      <c r="CG10" s="246"/>
      <c r="CH10" s="246"/>
      <c r="CI10" s="246"/>
      <c r="CJ10" s="246"/>
      <c r="CK10" s="246"/>
      <c r="CL10" s="246"/>
      <c r="CM10" s="246"/>
      <c r="CN10" s="246"/>
      <c r="CO10" s="246"/>
      <c r="CP10" s="246"/>
      <c r="CQ10" s="246"/>
      <c r="CR10" s="246"/>
      <c r="CS10" s="246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  <c r="EL10" s="246"/>
      <c r="EM10" s="246"/>
      <c r="EN10" s="246"/>
      <c r="EO10" s="246"/>
      <c r="EP10" s="246"/>
      <c r="EQ10" s="246"/>
      <c r="ER10" s="246"/>
      <c r="ES10" s="246"/>
      <c r="ET10" s="246"/>
      <c r="EU10" s="246"/>
      <c r="EV10" s="246"/>
      <c r="EW10" s="246"/>
      <c r="EX10" s="246"/>
      <c r="EY10" s="246"/>
      <c r="EZ10" s="246"/>
      <c r="FA10" s="246"/>
      <c r="FB10" s="246"/>
      <c r="FC10" s="246"/>
      <c r="FD10" s="246"/>
      <c r="FE10" s="246"/>
      <c r="FF10" s="246"/>
      <c r="FG10" s="246"/>
      <c r="FH10" s="246"/>
      <c r="FI10" s="246"/>
      <c r="FJ10" s="246"/>
      <c r="FK10" s="246"/>
      <c r="FL10" s="246"/>
      <c r="FM10" s="246"/>
      <c r="FN10" s="246"/>
      <c r="FO10" s="246"/>
      <c r="FP10" s="246"/>
      <c r="FQ10" s="246"/>
      <c r="FR10" s="246"/>
      <c r="FS10" s="246"/>
      <c r="FT10" s="246"/>
      <c r="FU10" s="246"/>
      <c r="FV10" s="246"/>
      <c r="FW10" s="246"/>
      <c r="FX10" s="246"/>
      <c r="FY10" s="246"/>
      <c r="FZ10" s="246"/>
      <c r="GA10" s="246"/>
      <c r="GB10" s="246"/>
      <c r="GC10" s="246"/>
      <c r="GD10" s="246"/>
      <c r="GE10" s="246"/>
      <c r="GF10" s="246"/>
      <c r="GG10" s="246"/>
      <c r="GH10" s="246"/>
      <c r="GI10" s="246"/>
      <c r="GJ10" s="246"/>
      <c r="GK10" s="246"/>
      <c r="GL10" s="246"/>
      <c r="GM10" s="246"/>
      <c r="GN10" s="246"/>
      <c r="GO10" s="246"/>
      <c r="GP10" s="246"/>
      <c r="GQ10" s="246"/>
      <c r="GR10" s="246"/>
      <c r="GS10" s="246"/>
      <c r="GT10" s="246"/>
      <c r="GU10" s="246"/>
      <c r="GV10" s="246"/>
      <c r="GW10" s="246"/>
      <c r="GX10" s="246"/>
      <c r="GY10" s="246"/>
      <c r="GZ10" s="246"/>
      <c r="HA10" s="246"/>
      <c r="HB10" s="246"/>
      <c r="HC10" s="246"/>
      <c r="HD10" s="246"/>
      <c r="HE10" s="246"/>
      <c r="HF10" s="246"/>
      <c r="HG10" s="246"/>
      <c r="HH10" s="246"/>
      <c r="HI10" s="246"/>
      <c r="HJ10" s="246"/>
      <c r="HK10" s="246"/>
      <c r="HL10" s="246"/>
      <c r="HM10" s="246"/>
      <c r="HN10" s="246"/>
      <c r="HO10" s="246"/>
      <c r="HP10" s="246"/>
      <c r="HQ10" s="246"/>
      <c r="HR10" s="246"/>
      <c r="HS10" s="246"/>
      <c r="HT10" s="246"/>
      <c r="HU10" s="246"/>
      <c r="HV10" s="246"/>
      <c r="HW10" s="246"/>
      <c r="HX10" s="246"/>
      <c r="HY10" s="246"/>
      <c r="HZ10" s="246"/>
      <c r="IA10" s="246"/>
      <c r="IB10" s="246"/>
      <c r="IC10" s="246"/>
      <c r="ID10" s="246"/>
      <c r="IE10" s="246"/>
      <c r="IF10" s="246"/>
      <c r="IG10" s="246"/>
      <c r="IH10" s="246"/>
      <c r="II10" s="246"/>
      <c r="IJ10" s="246"/>
      <c r="IK10" s="246"/>
      <c r="IL10" s="246"/>
      <c r="IM10" s="246"/>
      <c r="IN10" s="246"/>
      <c r="IO10" s="246"/>
      <c r="IP10" s="246"/>
      <c r="IQ10" s="246"/>
      <c r="IR10" s="246"/>
      <c r="IS10" s="246"/>
      <c r="IT10" s="246"/>
      <c r="IU10" s="246"/>
    </row>
    <row r="11" spans="1:255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299</v>
      </c>
      <c r="F11" s="52">
        <v>1061200</v>
      </c>
      <c r="G11" s="52">
        <v>82300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13800</v>
      </c>
      <c r="N11" s="52">
        <v>0</v>
      </c>
      <c r="O11" s="52">
        <v>0</v>
      </c>
      <c r="P11" s="52">
        <v>68200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35700</v>
      </c>
      <c r="W11" s="52">
        <v>0</v>
      </c>
      <c r="X11" s="52">
        <v>0</v>
      </c>
      <c r="Y11" s="52">
        <v>0</v>
      </c>
      <c r="Z11" s="52">
        <v>0</v>
      </c>
      <c r="AA11" s="52">
        <v>800000</v>
      </c>
      <c r="AB11" s="52">
        <v>0</v>
      </c>
      <c r="AC11" s="52">
        <v>0</v>
      </c>
      <c r="AD11" s="52">
        <v>0</v>
      </c>
      <c r="AE11" s="52">
        <v>61200</v>
      </c>
      <c r="AF11" s="52">
        <v>61200</v>
      </c>
      <c r="AG11" s="52">
        <v>0</v>
      </c>
      <c r="AH11" s="52">
        <v>0</v>
      </c>
      <c r="AI11" s="52">
        <v>0</v>
      </c>
      <c r="AJ11" s="246"/>
      <c r="AK11" s="246"/>
      <c r="AL11" s="246"/>
      <c r="AM11" s="246"/>
      <c r="AN11" s="246"/>
      <c r="AO11" s="246"/>
      <c r="AP11" s="246"/>
      <c r="AQ11" s="246"/>
      <c r="AR11" s="246"/>
      <c r="AS11" s="246"/>
      <c r="AT11" s="246"/>
      <c r="AU11" s="246"/>
      <c r="AV11" s="246"/>
      <c r="AW11" s="246"/>
      <c r="AX11" s="246"/>
      <c r="AY11" s="246"/>
      <c r="AZ11" s="246"/>
      <c r="BA11" s="246"/>
      <c r="BB11" s="246"/>
      <c r="BC11" s="246"/>
      <c r="BD11" s="246"/>
      <c r="BE11" s="246"/>
      <c r="BF11" s="246"/>
      <c r="BG11" s="246"/>
      <c r="BH11" s="246"/>
      <c r="BI11" s="246"/>
      <c r="BJ11" s="246"/>
      <c r="BK11" s="246"/>
      <c r="BL11" s="246"/>
      <c r="BM11" s="246"/>
      <c r="BN11" s="246"/>
      <c r="BO11" s="246"/>
      <c r="BP11" s="246"/>
      <c r="BQ11" s="246"/>
      <c r="BR11" s="246"/>
      <c r="BS11" s="246"/>
      <c r="BT11" s="246"/>
      <c r="BU11" s="246"/>
      <c r="BV11" s="246"/>
      <c r="BW11" s="246"/>
      <c r="BX11" s="246"/>
      <c r="BY11" s="246"/>
      <c r="BZ11" s="246"/>
      <c r="CA11" s="246"/>
      <c r="CB11" s="246"/>
      <c r="CC11" s="246"/>
      <c r="CD11" s="246"/>
      <c r="CE11" s="246"/>
      <c r="CF11" s="246"/>
      <c r="CG11" s="246"/>
      <c r="CH11" s="246"/>
      <c r="CI11" s="246"/>
      <c r="CJ11" s="246"/>
      <c r="CK11" s="246"/>
      <c r="CL11" s="246"/>
      <c r="CM11" s="246"/>
      <c r="CN11" s="246"/>
      <c r="CO11" s="246"/>
      <c r="CP11" s="246"/>
      <c r="CQ11" s="246"/>
      <c r="CR11" s="246"/>
      <c r="CS11" s="246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  <c r="EL11" s="246"/>
      <c r="EM11" s="246"/>
      <c r="EN11" s="246"/>
      <c r="EO11" s="246"/>
      <c r="EP11" s="246"/>
      <c r="EQ11" s="246"/>
      <c r="ER11" s="246"/>
      <c r="ES11" s="246"/>
      <c r="ET11" s="246"/>
      <c r="EU11" s="246"/>
      <c r="EV11" s="246"/>
      <c r="EW11" s="246"/>
      <c r="EX11" s="246"/>
      <c r="EY11" s="246"/>
      <c r="EZ11" s="246"/>
      <c r="FA11" s="246"/>
      <c r="FB11" s="246"/>
      <c r="FC11" s="246"/>
      <c r="FD11" s="246"/>
      <c r="FE11" s="246"/>
      <c r="FF11" s="246"/>
      <c r="FG11" s="246"/>
      <c r="FH11" s="246"/>
      <c r="FI11" s="246"/>
      <c r="FJ11" s="246"/>
      <c r="FK11" s="246"/>
      <c r="FL11" s="246"/>
      <c r="FM11" s="246"/>
      <c r="FN11" s="246"/>
      <c r="FO11" s="246"/>
      <c r="FP11" s="246"/>
      <c r="FQ11" s="246"/>
      <c r="FR11" s="246"/>
      <c r="FS11" s="246"/>
      <c r="FT11" s="246"/>
      <c r="FU11" s="246"/>
      <c r="FV11" s="246"/>
      <c r="FW11" s="246"/>
      <c r="FX11" s="246"/>
      <c r="FY11" s="246"/>
      <c r="FZ11" s="246"/>
      <c r="GA11" s="246"/>
      <c r="GB11" s="246"/>
      <c r="GC11" s="246"/>
      <c r="GD11" s="246"/>
      <c r="GE11" s="246"/>
      <c r="GF11" s="246"/>
      <c r="GG11" s="246"/>
      <c r="GH11" s="246"/>
      <c r="GI11" s="246"/>
      <c r="GJ11" s="246"/>
      <c r="GK11" s="246"/>
      <c r="GL11" s="246"/>
      <c r="GM11" s="246"/>
      <c r="GN11" s="246"/>
      <c r="GO11" s="246"/>
      <c r="GP11" s="246"/>
      <c r="GQ11" s="246"/>
      <c r="GR11" s="246"/>
      <c r="GS11" s="246"/>
      <c r="GT11" s="246"/>
      <c r="GU11" s="246"/>
      <c r="GV11" s="246"/>
      <c r="GW11" s="246"/>
      <c r="GX11" s="246"/>
      <c r="GY11" s="246"/>
      <c r="GZ11" s="246"/>
      <c r="HA11" s="246"/>
      <c r="HB11" s="246"/>
      <c r="HC11" s="246"/>
      <c r="HD11" s="246"/>
      <c r="HE11" s="246"/>
      <c r="HF11" s="246"/>
      <c r="HG11" s="246"/>
      <c r="HH11" s="246"/>
      <c r="HI11" s="246"/>
      <c r="HJ11" s="246"/>
      <c r="HK11" s="246"/>
      <c r="HL11" s="246"/>
      <c r="HM11" s="246"/>
      <c r="HN11" s="246"/>
      <c r="HO11" s="246"/>
      <c r="HP11" s="246"/>
      <c r="HQ11" s="246"/>
      <c r="HR11" s="246"/>
      <c r="HS11" s="246"/>
      <c r="HT11" s="246"/>
      <c r="HU11" s="246"/>
      <c r="HV11" s="246"/>
      <c r="HW11" s="246"/>
      <c r="HX11" s="246"/>
      <c r="HY11" s="246"/>
      <c r="HZ11" s="246"/>
      <c r="IA11" s="246"/>
      <c r="IB11" s="246"/>
      <c r="IC11" s="246"/>
      <c r="ID11" s="246"/>
      <c r="IE11" s="246"/>
      <c r="IF11" s="246"/>
      <c r="IG11" s="246"/>
      <c r="IH11" s="246"/>
      <c r="II11" s="246"/>
      <c r="IJ11" s="246"/>
      <c r="IK11" s="246"/>
      <c r="IL11" s="246"/>
      <c r="IM11" s="246"/>
      <c r="IN11" s="246"/>
      <c r="IO11" s="246"/>
      <c r="IP11" s="246"/>
      <c r="IQ11" s="246"/>
      <c r="IR11" s="246"/>
      <c r="IS11" s="246"/>
      <c r="IT11" s="246"/>
      <c r="IU11" s="246"/>
    </row>
    <row r="12" spans="1:255" ht="18" customHeight="1">
      <c r="A12" s="55" t="s">
        <v>225</v>
      </c>
      <c r="B12" s="55" t="s">
        <v>225</v>
      </c>
      <c r="C12" s="55" t="s">
        <v>226</v>
      </c>
      <c r="D12" s="55" t="s">
        <v>225</v>
      </c>
      <c r="E12" s="54" t="s">
        <v>300</v>
      </c>
      <c r="F12" s="52">
        <v>90000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90000</v>
      </c>
      <c r="AJ12" s="246"/>
      <c r="AK12" s="246"/>
      <c r="AL12" s="246"/>
      <c r="AM12" s="246"/>
      <c r="AN12" s="246"/>
      <c r="AO12" s="246"/>
      <c r="AP12" s="246"/>
      <c r="AQ12" s="246"/>
      <c r="AR12" s="246"/>
      <c r="AS12" s="246"/>
      <c r="AT12" s="246"/>
      <c r="AU12" s="246"/>
      <c r="AV12" s="246"/>
      <c r="AW12" s="246"/>
      <c r="AX12" s="246"/>
      <c r="AY12" s="246"/>
      <c r="AZ12" s="246"/>
      <c r="BA12" s="246"/>
      <c r="BB12" s="246"/>
      <c r="BC12" s="246"/>
      <c r="BD12" s="246"/>
      <c r="BE12" s="246"/>
      <c r="BF12" s="246"/>
      <c r="BG12" s="246"/>
      <c r="BH12" s="246"/>
      <c r="BI12" s="246"/>
      <c r="BJ12" s="246"/>
      <c r="BK12" s="246"/>
      <c r="BL12" s="246"/>
      <c r="BM12" s="246"/>
      <c r="BN12" s="246"/>
      <c r="BO12" s="246"/>
      <c r="BP12" s="246"/>
      <c r="BQ12" s="246"/>
      <c r="BR12" s="246"/>
      <c r="BS12" s="246"/>
      <c r="BT12" s="246"/>
      <c r="BU12" s="246"/>
      <c r="BV12" s="246"/>
      <c r="BW12" s="246"/>
      <c r="BX12" s="246"/>
      <c r="BY12" s="246"/>
      <c r="BZ12" s="246"/>
      <c r="CA12" s="246"/>
      <c r="CB12" s="246"/>
      <c r="CC12" s="246"/>
      <c r="CD12" s="246"/>
      <c r="CE12" s="246"/>
      <c r="CF12" s="246"/>
      <c r="CG12" s="246"/>
      <c r="CH12" s="246"/>
      <c r="CI12" s="246"/>
      <c r="CJ12" s="246"/>
      <c r="CK12" s="246"/>
      <c r="CL12" s="246"/>
      <c r="CM12" s="246"/>
      <c r="CN12" s="246"/>
      <c r="CO12" s="246"/>
      <c r="CP12" s="246"/>
      <c r="CQ12" s="246"/>
      <c r="CR12" s="246"/>
      <c r="CS12" s="246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6"/>
      <c r="DN12" s="246"/>
      <c r="DO12" s="246"/>
      <c r="DP12" s="246"/>
      <c r="DQ12" s="246"/>
      <c r="DR12" s="246"/>
      <c r="DS12" s="246"/>
      <c r="DT12" s="246"/>
      <c r="DU12" s="246"/>
      <c r="DV12" s="246"/>
      <c r="DW12" s="246"/>
      <c r="DX12" s="246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  <c r="EL12" s="246"/>
      <c r="EM12" s="246"/>
      <c r="EN12" s="246"/>
      <c r="EO12" s="246"/>
      <c r="EP12" s="246"/>
      <c r="EQ12" s="246"/>
      <c r="ER12" s="246"/>
      <c r="ES12" s="246"/>
      <c r="ET12" s="246"/>
      <c r="EU12" s="246"/>
      <c r="EV12" s="246"/>
      <c r="EW12" s="246"/>
      <c r="EX12" s="246"/>
      <c r="EY12" s="246"/>
      <c r="EZ12" s="246"/>
      <c r="FA12" s="246"/>
      <c r="FB12" s="246"/>
      <c r="FC12" s="246"/>
      <c r="FD12" s="246"/>
      <c r="FE12" s="246"/>
      <c r="FF12" s="246"/>
      <c r="FG12" s="246"/>
      <c r="FH12" s="246"/>
      <c r="FI12" s="246"/>
      <c r="FJ12" s="246"/>
      <c r="FK12" s="246"/>
      <c r="FL12" s="246"/>
      <c r="FM12" s="246"/>
      <c r="FN12" s="246"/>
      <c r="FO12" s="246"/>
      <c r="FP12" s="246"/>
      <c r="FQ12" s="246"/>
      <c r="FR12" s="246"/>
      <c r="FS12" s="246"/>
      <c r="FT12" s="246"/>
      <c r="FU12" s="246"/>
      <c r="FV12" s="246"/>
      <c r="FW12" s="246"/>
      <c r="FX12" s="246"/>
      <c r="FY12" s="246"/>
      <c r="FZ12" s="246"/>
      <c r="GA12" s="246"/>
      <c r="GB12" s="246"/>
      <c r="GC12" s="246"/>
      <c r="GD12" s="246"/>
      <c r="GE12" s="246"/>
      <c r="GF12" s="246"/>
      <c r="GG12" s="246"/>
      <c r="GH12" s="246"/>
      <c r="GI12" s="246"/>
      <c r="GJ12" s="246"/>
      <c r="GK12" s="246"/>
      <c r="GL12" s="246"/>
      <c r="GM12" s="246"/>
      <c r="GN12" s="246"/>
      <c r="GO12" s="246"/>
      <c r="GP12" s="246"/>
      <c r="GQ12" s="246"/>
      <c r="GR12" s="246"/>
      <c r="GS12" s="246"/>
      <c r="GT12" s="246"/>
      <c r="GU12" s="246"/>
      <c r="GV12" s="246"/>
      <c r="GW12" s="246"/>
      <c r="GX12" s="246"/>
      <c r="GY12" s="246"/>
      <c r="GZ12" s="246"/>
      <c r="HA12" s="246"/>
      <c r="HB12" s="246"/>
      <c r="HC12" s="246"/>
      <c r="HD12" s="246"/>
      <c r="HE12" s="246"/>
      <c r="HF12" s="246"/>
      <c r="HG12" s="246"/>
      <c r="HH12" s="246"/>
      <c r="HI12" s="246"/>
      <c r="HJ12" s="246"/>
      <c r="HK12" s="246"/>
      <c r="HL12" s="246"/>
      <c r="HM12" s="246"/>
      <c r="HN12" s="246"/>
      <c r="HO12" s="246"/>
      <c r="HP12" s="246"/>
      <c r="HQ12" s="246"/>
      <c r="HR12" s="246"/>
      <c r="HS12" s="246"/>
      <c r="HT12" s="246"/>
      <c r="HU12" s="246"/>
      <c r="HV12" s="246"/>
      <c r="HW12" s="246"/>
      <c r="HX12" s="246"/>
      <c r="HY12" s="246"/>
      <c r="HZ12" s="246"/>
      <c r="IA12" s="246"/>
      <c r="IB12" s="246"/>
      <c r="IC12" s="246"/>
      <c r="ID12" s="246"/>
      <c r="IE12" s="246"/>
      <c r="IF12" s="246"/>
      <c r="IG12" s="246"/>
      <c r="IH12" s="246"/>
      <c r="II12" s="246"/>
      <c r="IJ12" s="246"/>
      <c r="IK12" s="246"/>
      <c r="IL12" s="246"/>
      <c r="IM12" s="246"/>
      <c r="IN12" s="246"/>
      <c r="IO12" s="246"/>
      <c r="IP12" s="246"/>
      <c r="IQ12" s="246"/>
      <c r="IR12" s="246"/>
      <c r="IS12" s="246"/>
      <c r="IT12" s="246"/>
      <c r="IU12" s="246"/>
    </row>
    <row r="13" spans="1:255" ht="18" customHeight="1">
      <c r="A13" s="246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6"/>
      <c r="BE13" s="246"/>
      <c r="BF13" s="246"/>
      <c r="BG13" s="246"/>
      <c r="BH13" s="246"/>
      <c r="BI13" s="246"/>
      <c r="BJ13" s="246"/>
      <c r="BK13" s="246"/>
      <c r="BL13" s="246"/>
      <c r="BM13" s="246"/>
      <c r="BN13" s="246"/>
      <c r="BO13" s="246"/>
      <c r="BP13" s="246"/>
      <c r="BQ13" s="246"/>
      <c r="BR13" s="246"/>
      <c r="BS13" s="246"/>
      <c r="BT13" s="246"/>
      <c r="BU13" s="246"/>
      <c r="BV13" s="246"/>
      <c r="BW13" s="246"/>
      <c r="BX13" s="246"/>
      <c r="BY13" s="246"/>
      <c r="BZ13" s="246"/>
      <c r="CA13" s="246"/>
      <c r="CB13" s="246"/>
      <c r="CC13" s="246"/>
      <c r="CD13" s="246"/>
      <c r="CE13" s="246"/>
      <c r="CF13" s="246"/>
      <c r="CG13" s="246"/>
      <c r="CH13" s="246"/>
      <c r="CI13" s="246"/>
      <c r="CJ13" s="246"/>
      <c r="CK13" s="246"/>
      <c r="CL13" s="246"/>
      <c r="CM13" s="246"/>
      <c r="CN13" s="246"/>
      <c r="CO13" s="246"/>
      <c r="CP13" s="246"/>
      <c r="CQ13" s="246"/>
      <c r="CR13" s="246"/>
      <c r="CS13" s="246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6"/>
      <c r="DN13" s="246"/>
      <c r="DO13" s="246"/>
      <c r="DP13" s="246"/>
      <c r="DQ13" s="246"/>
      <c r="DR13" s="246"/>
      <c r="DS13" s="246"/>
      <c r="DT13" s="246"/>
      <c r="DU13" s="246"/>
      <c r="DV13" s="246"/>
      <c r="DW13" s="246"/>
      <c r="DX13" s="246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  <c r="EL13" s="246"/>
      <c r="EM13" s="246"/>
      <c r="EN13" s="246"/>
      <c r="EO13" s="246"/>
      <c r="EP13" s="246"/>
      <c r="EQ13" s="246"/>
      <c r="ER13" s="246"/>
      <c r="ES13" s="246"/>
      <c r="ET13" s="246"/>
      <c r="EU13" s="246"/>
      <c r="EV13" s="246"/>
      <c r="EW13" s="246"/>
      <c r="EX13" s="246"/>
      <c r="EY13" s="246"/>
      <c r="EZ13" s="246"/>
      <c r="FA13" s="246"/>
      <c r="FB13" s="246"/>
      <c r="FC13" s="246"/>
      <c r="FD13" s="246"/>
      <c r="FE13" s="246"/>
      <c r="FF13" s="246"/>
      <c r="FG13" s="246"/>
      <c r="FH13" s="246"/>
      <c r="FI13" s="246"/>
      <c r="FJ13" s="246"/>
      <c r="FK13" s="246"/>
      <c r="FL13" s="246"/>
      <c r="FM13" s="246"/>
      <c r="FN13" s="246"/>
      <c r="FO13" s="246"/>
      <c r="FP13" s="246"/>
      <c r="FQ13" s="246"/>
      <c r="FR13" s="246"/>
      <c r="FS13" s="246"/>
      <c r="FT13" s="246"/>
      <c r="FU13" s="246"/>
      <c r="FV13" s="246"/>
      <c r="FW13" s="246"/>
      <c r="FX13" s="246"/>
      <c r="FY13" s="246"/>
      <c r="FZ13" s="246"/>
      <c r="GA13" s="246"/>
      <c r="GB13" s="246"/>
      <c r="GC13" s="246"/>
      <c r="GD13" s="246"/>
      <c r="GE13" s="246"/>
      <c r="GF13" s="246"/>
      <c r="GG13" s="246"/>
      <c r="GH13" s="246"/>
      <c r="GI13" s="246"/>
      <c r="GJ13" s="246"/>
      <c r="GK13" s="246"/>
      <c r="GL13" s="246"/>
      <c r="GM13" s="246"/>
      <c r="GN13" s="246"/>
      <c r="GO13" s="246"/>
      <c r="GP13" s="246"/>
      <c r="GQ13" s="246"/>
      <c r="GR13" s="246"/>
      <c r="GS13" s="246"/>
      <c r="GT13" s="246"/>
      <c r="GU13" s="246"/>
      <c r="GV13" s="246"/>
      <c r="GW13" s="246"/>
      <c r="GX13" s="246"/>
      <c r="GY13" s="246"/>
      <c r="GZ13" s="246"/>
      <c r="HA13" s="246"/>
      <c r="HB13" s="246"/>
      <c r="HC13" s="246"/>
      <c r="HD13" s="246"/>
      <c r="HE13" s="246"/>
      <c r="HF13" s="246"/>
      <c r="HG13" s="246"/>
      <c r="HH13" s="246"/>
      <c r="HI13" s="246"/>
      <c r="HJ13" s="246"/>
      <c r="HK13" s="246"/>
      <c r="HL13" s="246"/>
      <c r="HM13" s="246"/>
      <c r="HN13" s="246"/>
      <c r="HO13" s="246"/>
      <c r="HP13" s="246"/>
      <c r="HQ13" s="246"/>
      <c r="HR13" s="246"/>
      <c r="HS13" s="246"/>
      <c r="HT13" s="246"/>
      <c r="HU13" s="246"/>
      <c r="HV13" s="246"/>
      <c r="HW13" s="246"/>
      <c r="HX13" s="246"/>
      <c r="HY13" s="246"/>
      <c r="HZ13" s="246"/>
      <c r="IA13" s="246"/>
      <c r="IB13" s="246"/>
      <c r="IC13" s="246"/>
      <c r="ID13" s="246"/>
      <c r="IE13" s="246"/>
      <c r="IF13" s="246"/>
      <c r="IG13" s="246"/>
      <c r="IH13" s="246"/>
      <c r="II13" s="246"/>
      <c r="IJ13" s="246"/>
      <c r="IK13" s="246"/>
      <c r="IL13" s="246"/>
      <c r="IM13" s="246"/>
      <c r="IN13" s="246"/>
      <c r="IO13" s="246"/>
      <c r="IP13" s="246"/>
      <c r="IQ13" s="246"/>
      <c r="IR13" s="246"/>
      <c r="IS13" s="246"/>
      <c r="IT13" s="246"/>
      <c r="IU13" s="246"/>
    </row>
    <row r="14" spans="1:255" ht="18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8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</sheetData>
  <sheetProtection formatCells="0" formatColumns="0" formatRows="0"/>
  <mergeCells count="30">
    <mergeCell ref="AI4:AI5"/>
    <mergeCell ref="H4:H5"/>
    <mergeCell ref="I4:I5"/>
    <mergeCell ref="J4:J5"/>
    <mergeCell ref="K4:K5"/>
    <mergeCell ref="L4:L5"/>
    <mergeCell ref="M4:M5"/>
    <mergeCell ref="Q4:Q5"/>
    <mergeCell ref="R4:R5"/>
    <mergeCell ref="P4:P5"/>
    <mergeCell ref="N4:N5"/>
    <mergeCell ref="W4:W5"/>
    <mergeCell ref="X4:X5"/>
    <mergeCell ref="Y4:Y5"/>
    <mergeCell ref="S4:S5"/>
    <mergeCell ref="T4:T5"/>
    <mergeCell ref="D4:D5"/>
    <mergeCell ref="E4:E5"/>
    <mergeCell ref="AE4:AG4"/>
    <mergeCell ref="AH4:AH5"/>
    <mergeCell ref="AD4:AD5"/>
    <mergeCell ref="Z4:Z5"/>
    <mergeCell ref="AA4:AA5"/>
    <mergeCell ref="AB4:AB5"/>
    <mergeCell ref="AC4:AC5"/>
    <mergeCell ref="F4:F5"/>
    <mergeCell ref="G4:G5"/>
    <mergeCell ref="U4:U5"/>
    <mergeCell ref="V4:V5"/>
    <mergeCell ref="O4:O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33" fitToHeight="10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3"/>
  <sheetViews>
    <sheetView showGridLines="0" showZeros="0" workbookViewId="0"/>
  </sheetViews>
  <sheetFormatPr defaultRowHeight="18" customHeight="1"/>
  <cols>
    <col min="1" max="1" width="5.83203125" style="24" customWidth="1"/>
    <col min="2" max="2" width="5.83203125" style="25" customWidth="1"/>
    <col min="3" max="3" width="5.83203125" style="14" customWidth="1"/>
    <col min="4" max="4" width="10.6640625" style="5" customWidth="1"/>
    <col min="5" max="5" width="35.33203125" style="9" customWidth="1"/>
    <col min="6" max="15" width="19.1640625" style="9" customWidth="1"/>
    <col min="16" max="17" width="19.1640625" style="5" customWidth="1"/>
    <col min="18" max="16384" width="9.33203125" style="5"/>
  </cols>
  <sheetData>
    <row r="1" spans="1:252" s="18" customFormat="1" ht="18" customHeight="1">
      <c r="A1" s="278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5"/>
      <c r="O1" s="275"/>
      <c r="P1" s="272"/>
      <c r="Q1" s="274" t="s">
        <v>88</v>
      </c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  <c r="DP1" s="272"/>
      <c r="DQ1" s="272"/>
      <c r="DR1" s="272"/>
      <c r="DS1" s="272"/>
      <c r="DT1" s="272"/>
      <c r="DU1" s="272"/>
      <c r="DV1" s="272"/>
      <c r="DW1" s="272"/>
      <c r="DX1" s="272"/>
      <c r="DY1" s="272"/>
      <c r="DZ1" s="272"/>
      <c r="EA1" s="272"/>
      <c r="EB1" s="272"/>
      <c r="EC1" s="272"/>
      <c r="ED1" s="272"/>
      <c r="EE1" s="272"/>
      <c r="EF1" s="272"/>
      <c r="EG1" s="272"/>
      <c r="EH1" s="272"/>
      <c r="EI1" s="272"/>
      <c r="EJ1" s="272"/>
      <c r="EK1" s="272"/>
      <c r="EL1" s="272"/>
      <c r="EM1" s="272"/>
      <c r="EN1" s="272"/>
      <c r="EO1" s="272"/>
      <c r="EP1" s="272"/>
      <c r="EQ1" s="272"/>
      <c r="ER1" s="272"/>
      <c r="ES1" s="272"/>
      <c r="ET1" s="272"/>
      <c r="EU1" s="272"/>
      <c r="EV1" s="272"/>
      <c r="EW1" s="272"/>
      <c r="EX1" s="272"/>
      <c r="EY1" s="272"/>
      <c r="EZ1" s="272"/>
      <c r="FA1" s="272"/>
      <c r="FB1" s="272"/>
      <c r="FC1" s="272"/>
      <c r="FD1" s="272"/>
      <c r="FE1" s="272"/>
      <c r="FF1" s="272"/>
      <c r="FG1" s="272"/>
      <c r="FH1" s="272"/>
      <c r="FI1" s="272"/>
      <c r="FJ1" s="272"/>
      <c r="FK1" s="272"/>
      <c r="FL1" s="272"/>
      <c r="FM1" s="272"/>
      <c r="FN1" s="272"/>
      <c r="FO1" s="272"/>
      <c r="FP1" s="272"/>
      <c r="FQ1" s="272"/>
      <c r="FR1" s="272"/>
      <c r="FS1" s="272"/>
      <c r="FT1" s="272"/>
      <c r="FU1" s="272"/>
      <c r="FV1" s="272"/>
      <c r="FW1" s="272"/>
      <c r="FX1" s="272"/>
      <c r="FY1" s="272"/>
      <c r="FZ1" s="272"/>
      <c r="GA1" s="272"/>
      <c r="GB1" s="272"/>
      <c r="GC1" s="272"/>
      <c r="GD1" s="272"/>
      <c r="GE1" s="272"/>
      <c r="GF1" s="272"/>
      <c r="GG1" s="272"/>
      <c r="GH1" s="272"/>
      <c r="GI1" s="272"/>
      <c r="GJ1" s="272"/>
      <c r="GK1" s="272"/>
      <c r="GL1" s="272"/>
      <c r="GM1" s="272"/>
      <c r="GN1" s="272"/>
      <c r="GO1" s="272"/>
      <c r="GP1" s="272"/>
      <c r="GQ1" s="272"/>
      <c r="GR1" s="272"/>
      <c r="GS1" s="272"/>
      <c r="GT1" s="272"/>
      <c r="GU1" s="272"/>
      <c r="GV1" s="272"/>
      <c r="GW1" s="272"/>
      <c r="GX1" s="272"/>
      <c r="GY1" s="272"/>
      <c r="GZ1" s="272"/>
      <c r="HA1" s="272"/>
      <c r="HB1" s="272"/>
      <c r="HC1" s="272"/>
      <c r="HD1" s="272"/>
      <c r="HE1" s="272"/>
      <c r="HF1" s="272"/>
      <c r="HG1" s="272"/>
      <c r="HH1" s="272"/>
      <c r="HI1" s="272"/>
      <c r="HJ1" s="272"/>
      <c r="HK1" s="272"/>
      <c r="HL1" s="272"/>
      <c r="HM1" s="272"/>
      <c r="HN1" s="272"/>
      <c r="HO1" s="272"/>
      <c r="HP1" s="272"/>
      <c r="HQ1" s="272"/>
      <c r="HR1" s="272"/>
      <c r="HS1" s="272"/>
      <c r="HT1" s="272"/>
      <c r="HU1" s="272"/>
      <c r="HV1" s="272"/>
      <c r="HW1" s="272"/>
      <c r="HX1" s="272"/>
      <c r="HY1" s="272"/>
      <c r="HZ1" s="272"/>
      <c r="IA1" s="272"/>
      <c r="IB1" s="272"/>
      <c r="IC1" s="272"/>
      <c r="ID1" s="272"/>
      <c r="IE1" s="272"/>
      <c r="IF1" s="272"/>
      <c r="IG1" s="272"/>
      <c r="IH1" s="272"/>
      <c r="II1" s="272"/>
      <c r="IJ1" s="272"/>
      <c r="IK1" s="272"/>
      <c r="IL1" s="272"/>
      <c r="IM1" s="272"/>
      <c r="IN1" s="272"/>
      <c r="IO1" s="272"/>
      <c r="IP1" s="272"/>
      <c r="IQ1" s="272"/>
      <c r="IR1" s="272"/>
    </row>
    <row r="2" spans="1:252" ht="18" customHeight="1">
      <c r="A2" s="284" t="s">
        <v>92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</row>
    <row r="3" spans="1:252" s="2" customFormat="1" ht="18" customHeight="1">
      <c r="A3" s="278" t="s">
        <v>0</v>
      </c>
      <c r="B3" s="273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77"/>
      <c r="O3" s="277"/>
      <c r="P3" s="271"/>
      <c r="Q3" s="274" t="s">
        <v>15</v>
      </c>
      <c r="R3" s="271"/>
      <c r="S3" s="271"/>
      <c r="T3" s="271"/>
      <c r="U3" s="271"/>
      <c r="V3" s="271"/>
      <c r="W3" s="271"/>
      <c r="X3" s="271"/>
      <c r="Y3" s="271"/>
      <c r="Z3" s="271"/>
      <c r="AA3" s="271"/>
      <c r="AB3" s="271"/>
      <c r="AC3" s="271"/>
      <c r="AD3" s="271"/>
      <c r="AE3" s="271"/>
      <c r="AF3" s="271"/>
      <c r="AG3" s="271"/>
      <c r="AH3" s="271"/>
      <c r="AI3" s="271"/>
      <c r="AJ3" s="271"/>
      <c r="AK3" s="271"/>
      <c r="AL3" s="271"/>
      <c r="AM3" s="271"/>
      <c r="AN3" s="271"/>
      <c r="AO3" s="271"/>
      <c r="AP3" s="271"/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1"/>
      <c r="BD3" s="271"/>
      <c r="BE3" s="271"/>
      <c r="BF3" s="271"/>
      <c r="BG3" s="271"/>
      <c r="BH3" s="271"/>
      <c r="BI3" s="271"/>
      <c r="BJ3" s="271"/>
      <c r="BK3" s="271"/>
      <c r="BL3" s="271"/>
      <c r="BM3" s="271"/>
      <c r="BN3" s="271"/>
      <c r="BO3" s="271"/>
      <c r="BP3" s="271"/>
      <c r="BQ3" s="271"/>
      <c r="BR3" s="271"/>
      <c r="BS3" s="271"/>
      <c r="BT3" s="271"/>
      <c r="BU3" s="271"/>
      <c r="BV3" s="271"/>
      <c r="BW3" s="271"/>
      <c r="BX3" s="271"/>
      <c r="BY3" s="271"/>
      <c r="BZ3" s="271"/>
      <c r="CA3" s="271"/>
      <c r="CB3" s="271"/>
      <c r="CC3" s="271"/>
      <c r="CD3" s="271"/>
      <c r="CE3" s="271"/>
      <c r="CF3" s="271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71"/>
      <c r="CT3" s="271"/>
      <c r="CU3" s="271"/>
      <c r="CV3" s="271"/>
      <c r="CW3" s="271"/>
      <c r="CX3" s="271"/>
      <c r="CY3" s="271"/>
      <c r="CZ3" s="271"/>
      <c r="DA3" s="271"/>
      <c r="DB3" s="271"/>
      <c r="DC3" s="271"/>
      <c r="DD3" s="271"/>
      <c r="DE3" s="271"/>
      <c r="DF3" s="271"/>
      <c r="DG3" s="271"/>
      <c r="DH3" s="271"/>
      <c r="DI3" s="271"/>
      <c r="DJ3" s="271"/>
      <c r="DK3" s="271"/>
      <c r="DL3" s="271"/>
      <c r="DM3" s="271"/>
      <c r="DN3" s="271"/>
      <c r="DO3" s="271"/>
      <c r="DP3" s="271"/>
      <c r="DQ3" s="271"/>
      <c r="DR3" s="271"/>
      <c r="DS3" s="271"/>
      <c r="DT3" s="271"/>
      <c r="DU3" s="271"/>
      <c r="DV3" s="271"/>
      <c r="DW3" s="271"/>
      <c r="DX3" s="271"/>
      <c r="DY3" s="271"/>
      <c r="DZ3" s="271"/>
      <c r="EA3" s="271"/>
      <c r="EB3" s="271"/>
      <c r="EC3" s="271"/>
      <c r="ED3" s="271"/>
      <c r="EE3" s="271"/>
      <c r="EF3" s="271"/>
      <c r="EG3" s="271"/>
      <c r="EH3" s="271"/>
      <c r="EI3" s="271"/>
      <c r="EJ3" s="271"/>
      <c r="EK3" s="271"/>
      <c r="EL3" s="271"/>
      <c r="EM3" s="271"/>
      <c r="EN3" s="271"/>
      <c r="EO3" s="271"/>
      <c r="EP3" s="271"/>
      <c r="EQ3" s="271"/>
      <c r="ER3" s="271"/>
      <c r="ES3" s="271"/>
      <c r="ET3" s="271"/>
      <c r="EU3" s="271"/>
      <c r="EV3" s="271"/>
      <c r="EW3" s="271"/>
      <c r="EX3" s="271"/>
      <c r="EY3" s="271"/>
      <c r="EZ3" s="271"/>
      <c r="FA3" s="271"/>
      <c r="FB3" s="271"/>
      <c r="FC3" s="271"/>
      <c r="FD3" s="271"/>
      <c r="FE3" s="271"/>
      <c r="FF3" s="271"/>
      <c r="FG3" s="271"/>
      <c r="FH3" s="271"/>
      <c r="FI3" s="271"/>
      <c r="FJ3" s="271"/>
      <c r="FK3" s="271"/>
      <c r="FL3" s="271"/>
      <c r="FM3" s="271"/>
      <c r="FN3" s="271"/>
      <c r="FO3" s="271"/>
      <c r="FP3" s="271"/>
      <c r="FQ3" s="271"/>
      <c r="FR3" s="271"/>
      <c r="FS3" s="271"/>
      <c r="FT3" s="271"/>
      <c r="FU3" s="271"/>
      <c r="FV3" s="271"/>
      <c r="FW3" s="271"/>
      <c r="FX3" s="271"/>
      <c r="FY3" s="271"/>
      <c r="FZ3" s="271"/>
      <c r="GA3" s="271"/>
      <c r="GB3" s="271"/>
      <c r="GC3" s="271"/>
      <c r="GD3" s="271"/>
      <c r="GE3" s="271"/>
      <c r="GF3" s="271"/>
      <c r="GG3" s="271"/>
      <c r="GH3" s="271"/>
      <c r="GI3" s="271"/>
      <c r="GJ3" s="271"/>
      <c r="GK3" s="271"/>
      <c r="GL3" s="271"/>
      <c r="GM3" s="271"/>
      <c r="GN3" s="271"/>
      <c r="GO3" s="271"/>
      <c r="GP3" s="271"/>
      <c r="GQ3" s="271"/>
      <c r="GR3" s="271"/>
      <c r="GS3" s="271"/>
      <c r="GT3" s="271"/>
      <c r="GU3" s="271"/>
      <c r="GV3" s="271"/>
      <c r="GW3" s="271"/>
      <c r="GX3" s="271"/>
      <c r="GY3" s="271"/>
      <c r="GZ3" s="271"/>
      <c r="HA3" s="271"/>
      <c r="HB3" s="271"/>
      <c r="HC3" s="271"/>
      <c r="HD3" s="271"/>
      <c r="HE3" s="271"/>
      <c r="HF3" s="271"/>
      <c r="HG3" s="271"/>
      <c r="HH3" s="271"/>
      <c r="HI3" s="271"/>
      <c r="HJ3" s="271"/>
      <c r="HK3" s="271"/>
      <c r="HL3" s="271"/>
      <c r="HM3" s="271"/>
      <c r="HN3" s="271"/>
      <c r="HO3" s="271"/>
      <c r="HP3" s="271"/>
      <c r="HQ3" s="271"/>
      <c r="HR3" s="271"/>
      <c r="HS3" s="271"/>
      <c r="HT3" s="271"/>
      <c r="HU3" s="271"/>
      <c r="HV3" s="271"/>
      <c r="HW3" s="271"/>
      <c r="HX3" s="271"/>
      <c r="HY3" s="271"/>
      <c r="HZ3" s="271"/>
      <c r="IA3" s="271"/>
      <c r="IB3" s="271"/>
      <c r="IC3" s="271"/>
      <c r="ID3" s="271"/>
      <c r="IE3" s="271"/>
      <c r="IF3" s="271"/>
      <c r="IG3" s="271"/>
      <c r="IH3" s="271"/>
      <c r="II3" s="271"/>
      <c r="IJ3" s="271"/>
      <c r="IK3" s="271"/>
      <c r="IL3" s="271"/>
      <c r="IM3" s="271"/>
      <c r="IN3" s="271"/>
      <c r="IO3" s="271"/>
      <c r="IP3" s="271"/>
      <c r="IQ3" s="271"/>
      <c r="IR3" s="271"/>
    </row>
    <row r="4" spans="1:252" ht="18" customHeight="1">
      <c r="A4" s="283" t="s">
        <v>189</v>
      </c>
      <c r="B4" s="283"/>
      <c r="C4" s="283"/>
      <c r="D4" s="395" t="s">
        <v>74</v>
      </c>
      <c r="E4" s="395" t="s">
        <v>66</v>
      </c>
      <c r="F4" s="393" t="s">
        <v>125</v>
      </c>
      <c r="G4" s="404" t="s">
        <v>10</v>
      </c>
      <c r="H4" s="404" t="s">
        <v>188</v>
      </c>
      <c r="I4" s="401" t="s">
        <v>134</v>
      </c>
      <c r="J4" s="404" t="s">
        <v>118</v>
      </c>
      <c r="K4" s="404" t="s">
        <v>1</v>
      </c>
      <c r="L4" s="404" t="s">
        <v>30</v>
      </c>
      <c r="M4" s="404" t="s">
        <v>168</v>
      </c>
      <c r="N4" s="405" t="s">
        <v>14</v>
      </c>
      <c r="O4" s="404" t="s">
        <v>124</v>
      </c>
      <c r="P4" s="402" t="s">
        <v>308</v>
      </c>
      <c r="Q4" s="401" t="s">
        <v>11</v>
      </c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  <c r="IO4" s="269"/>
      <c r="IP4" s="269"/>
      <c r="IQ4" s="269"/>
      <c r="IR4" s="269"/>
    </row>
    <row r="5" spans="1:252" ht="18" customHeight="1">
      <c r="A5" s="282" t="s">
        <v>70</v>
      </c>
      <c r="B5" s="282" t="s">
        <v>131</v>
      </c>
      <c r="C5" s="282" t="s">
        <v>127</v>
      </c>
      <c r="D5" s="395"/>
      <c r="E5" s="395"/>
      <c r="F5" s="393"/>
      <c r="G5" s="404"/>
      <c r="H5" s="404"/>
      <c r="I5" s="401"/>
      <c r="J5" s="404"/>
      <c r="K5" s="404"/>
      <c r="L5" s="404"/>
      <c r="M5" s="404"/>
      <c r="N5" s="405"/>
      <c r="O5" s="404"/>
      <c r="P5" s="403"/>
      <c r="Q5" s="401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  <c r="IN5" s="269"/>
      <c r="IO5" s="269"/>
      <c r="IP5" s="269"/>
      <c r="IQ5" s="269"/>
      <c r="IR5" s="269"/>
    </row>
    <row r="6" spans="1:252" ht="18" customHeight="1">
      <c r="A6" s="282" t="s">
        <v>114</v>
      </c>
      <c r="B6" s="282" t="s">
        <v>114</v>
      </c>
      <c r="C6" s="282" t="s">
        <v>114</v>
      </c>
      <c r="D6" s="282" t="s">
        <v>114</v>
      </c>
      <c r="E6" s="282" t="s">
        <v>114</v>
      </c>
      <c r="F6" s="281">
        <v>1</v>
      </c>
      <c r="G6" s="279">
        <v>2</v>
      </c>
      <c r="H6" s="279">
        <v>3</v>
      </c>
      <c r="I6" s="281">
        <v>4</v>
      </c>
      <c r="J6" s="281">
        <v>5</v>
      </c>
      <c r="K6" s="281">
        <v>6</v>
      </c>
      <c r="L6" s="281">
        <v>7</v>
      </c>
      <c r="M6" s="281">
        <v>8</v>
      </c>
      <c r="N6" s="281">
        <v>9</v>
      </c>
      <c r="O6" s="281">
        <v>10</v>
      </c>
      <c r="P6" s="281">
        <v>11</v>
      </c>
      <c r="Q6" s="281">
        <v>12</v>
      </c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</row>
    <row r="7" spans="1:252" ht="18" customHeight="1">
      <c r="A7" s="55"/>
      <c r="B7" s="55"/>
      <c r="C7" s="55"/>
      <c r="D7" s="55"/>
      <c r="E7" s="54" t="s">
        <v>33</v>
      </c>
      <c r="F7" s="56">
        <v>14775</v>
      </c>
      <c r="G7" s="56">
        <v>0</v>
      </c>
      <c r="H7" s="52">
        <v>14235</v>
      </c>
      <c r="I7" s="63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63">
        <v>540</v>
      </c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</row>
    <row r="8" spans="1:252" ht="18" customHeight="1">
      <c r="A8" s="55"/>
      <c r="B8" s="55"/>
      <c r="C8" s="55"/>
      <c r="D8" s="55" t="s">
        <v>290</v>
      </c>
      <c r="E8" s="54" t="s">
        <v>291</v>
      </c>
      <c r="F8" s="56">
        <v>14775</v>
      </c>
      <c r="G8" s="56">
        <v>0</v>
      </c>
      <c r="H8" s="52">
        <v>14235</v>
      </c>
      <c r="I8" s="63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63">
        <v>540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ht="18" customHeight="1">
      <c r="A9" s="55" t="s">
        <v>293</v>
      </c>
      <c r="B9" s="55"/>
      <c r="C9" s="55"/>
      <c r="D9" s="55"/>
      <c r="E9" s="54" t="s">
        <v>294</v>
      </c>
      <c r="F9" s="56">
        <v>540</v>
      </c>
      <c r="G9" s="56">
        <v>0</v>
      </c>
      <c r="H9" s="52">
        <v>0</v>
      </c>
      <c r="I9" s="63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63">
        <v>540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 ht="18" customHeight="1">
      <c r="A10" s="55"/>
      <c r="B10" s="55" t="s">
        <v>295</v>
      </c>
      <c r="C10" s="55"/>
      <c r="D10" s="55"/>
      <c r="E10" s="54" t="s">
        <v>296</v>
      </c>
      <c r="F10" s="56">
        <v>540</v>
      </c>
      <c r="G10" s="56">
        <v>0</v>
      </c>
      <c r="H10" s="52">
        <v>0</v>
      </c>
      <c r="I10" s="63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63">
        <v>540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299</v>
      </c>
      <c r="F11" s="56">
        <v>540</v>
      </c>
      <c r="G11" s="56">
        <v>0</v>
      </c>
      <c r="H11" s="52">
        <v>0</v>
      </c>
      <c r="I11" s="63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63">
        <v>540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2" ht="18" customHeight="1">
      <c r="A12" s="55" t="s">
        <v>220</v>
      </c>
      <c r="B12" s="55"/>
      <c r="C12" s="55"/>
      <c r="D12" s="55"/>
      <c r="E12" s="54" t="s">
        <v>221</v>
      </c>
      <c r="F12" s="56">
        <v>14235</v>
      </c>
      <c r="G12" s="56">
        <v>0</v>
      </c>
      <c r="H12" s="52">
        <v>14235</v>
      </c>
      <c r="I12" s="63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63"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ht="18" customHeight="1">
      <c r="A13" s="55"/>
      <c r="B13" s="55" t="s">
        <v>222</v>
      </c>
      <c r="C13" s="55"/>
      <c r="D13" s="55"/>
      <c r="E13" s="54" t="s">
        <v>223</v>
      </c>
      <c r="F13" s="56">
        <v>14235</v>
      </c>
      <c r="G13" s="56">
        <v>0</v>
      </c>
      <c r="H13" s="52">
        <v>14235</v>
      </c>
      <c r="I13" s="63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63"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2" ht="18" customHeight="1">
      <c r="A14" s="55" t="s">
        <v>224</v>
      </c>
      <c r="B14" s="55" t="s">
        <v>225</v>
      </c>
      <c r="C14" s="55" t="s">
        <v>226</v>
      </c>
      <c r="D14" s="55" t="s">
        <v>298</v>
      </c>
      <c r="E14" s="54" t="s">
        <v>227</v>
      </c>
      <c r="F14" s="56">
        <v>14235</v>
      </c>
      <c r="G14" s="56">
        <v>0</v>
      </c>
      <c r="H14" s="52">
        <v>14235</v>
      </c>
      <c r="I14" s="63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63"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2" ht="18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pans="1:252" ht="18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spans="1:252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spans="1:252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spans="1:252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</sheetData>
  <sheetProtection formatCells="0" formatColumns="0" formatRows="0"/>
  <mergeCells count="14">
    <mergeCell ref="D4:D5"/>
    <mergeCell ref="E4:E5"/>
    <mergeCell ref="F4:F5"/>
    <mergeCell ref="K4:K5"/>
    <mergeCell ref="G4:G5"/>
    <mergeCell ref="H4:H5"/>
    <mergeCell ref="I4:I5"/>
    <mergeCell ref="J4:J5"/>
    <mergeCell ref="P4:P5"/>
    <mergeCell ref="Q4:Q5"/>
    <mergeCell ref="O4:O5"/>
    <mergeCell ref="L4:L5"/>
    <mergeCell ref="M4:M5"/>
    <mergeCell ref="N4:N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58" fitToHeight="100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9"/>
  <sheetViews>
    <sheetView showGridLines="0" showZeros="0" workbookViewId="0"/>
  </sheetViews>
  <sheetFormatPr defaultRowHeight="18" customHeight="1"/>
  <cols>
    <col min="1" max="1" width="8.1640625" style="19" customWidth="1"/>
    <col min="2" max="2" width="7" style="20" customWidth="1"/>
    <col min="3" max="3" width="7.6640625" style="21" customWidth="1"/>
    <col min="4" max="4" width="17.6640625" style="16" customWidth="1"/>
    <col min="5" max="5" width="36" style="37" customWidth="1"/>
    <col min="6" max="12" width="17.6640625" style="37" customWidth="1"/>
    <col min="13" max="14" width="17.6640625" style="39" customWidth="1"/>
    <col min="15" max="15" width="17.6640625" style="37" customWidth="1"/>
    <col min="16" max="17" width="17.6640625" style="39" customWidth="1"/>
    <col min="18" max="25" width="17.6640625" style="37" customWidth="1"/>
    <col min="26" max="26" width="17.6640625" style="16" customWidth="1"/>
    <col min="27" max="27" width="17.6640625" style="23" customWidth="1"/>
    <col min="28" max="254" width="9.1640625" style="23" customWidth="1"/>
    <col min="255" max="16384" width="9.33203125" style="18"/>
  </cols>
  <sheetData>
    <row r="1" spans="1:254" ht="18" customHeight="1">
      <c r="A1" s="298"/>
      <c r="B1" s="299"/>
      <c r="C1" s="300"/>
      <c r="D1" s="288"/>
      <c r="E1" s="292"/>
      <c r="F1" s="292"/>
      <c r="G1" s="292"/>
      <c r="H1" s="292"/>
      <c r="I1" s="292"/>
      <c r="J1" s="292"/>
      <c r="K1" s="292"/>
      <c r="L1" s="292"/>
      <c r="M1" s="305"/>
      <c r="N1" s="305"/>
      <c r="O1" s="292"/>
      <c r="P1" s="305"/>
      <c r="Q1" s="305"/>
      <c r="R1" s="292"/>
      <c r="S1" s="286"/>
      <c r="T1" s="292"/>
      <c r="U1" s="292"/>
      <c r="V1" s="292"/>
      <c r="W1" s="292"/>
      <c r="X1" s="292"/>
      <c r="Y1" s="292"/>
      <c r="Z1" s="286"/>
      <c r="AA1" s="292" t="s">
        <v>78</v>
      </c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/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/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  <c r="GK1" s="286"/>
      <c r="GL1" s="286"/>
      <c r="GM1" s="286"/>
      <c r="GN1" s="286"/>
      <c r="GO1" s="286"/>
      <c r="GP1" s="286"/>
      <c r="GQ1" s="286"/>
      <c r="GR1" s="286"/>
      <c r="GS1" s="286"/>
      <c r="GT1" s="286"/>
      <c r="GU1" s="286"/>
      <c r="GV1" s="286"/>
      <c r="GW1" s="286"/>
      <c r="GX1" s="286"/>
      <c r="GY1" s="286"/>
      <c r="GZ1" s="286"/>
      <c r="HA1" s="286"/>
      <c r="HB1" s="286"/>
      <c r="HC1" s="286"/>
      <c r="HD1" s="286"/>
      <c r="HE1" s="286"/>
      <c r="HF1" s="286"/>
      <c r="HG1" s="286"/>
      <c r="HH1" s="286"/>
      <c r="HI1" s="286"/>
      <c r="HJ1" s="286"/>
      <c r="HK1" s="286"/>
      <c r="HL1" s="286"/>
      <c r="HM1" s="286"/>
      <c r="HN1" s="286"/>
      <c r="HO1" s="286"/>
      <c r="HP1" s="286"/>
      <c r="HQ1" s="286"/>
      <c r="HR1" s="286"/>
      <c r="HS1" s="286"/>
      <c r="HT1" s="286"/>
      <c r="HU1" s="286"/>
      <c r="HV1" s="286"/>
      <c r="HW1" s="286"/>
      <c r="HX1" s="286"/>
      <c r="HY1" s="286"/>
      <c r="HZ1" s="286"/>
      <c r="IA1" s="286"/>
      <c r="IB1" s="286"/>
      <c r="IC1" s="286"/>
      <c r="ID1" s="286"/>
      <c r="IE1" s="286"/>
      <c r="IF1" s="286"/>
      <c r="IG1" s="286"/>
      <c r="IH1" s="286"/>
      <c r="II1" s="286"/>
      <c r="IJ1" s="286"/>
      <c r="IK1" s="286"/>
      <c r="IL1" s="286"/>
      <c r="IM1" s="286"/>
      <c r="IN1" s="286"/>
      <c r="IO1" s="286"/>
      <c r="IP1" s="286"/>
      <c r="IQ1" s="286"/>
      <c r="IR1" s="286"/>
      <c r="IS1" s="286"/>
      <c r="IT1" s="286"/>
    </row>
    <row r="2" spans="1:254" s="3" customFormat="1" ht="18" customHeight="1">
      <c r="A2" s="412" t="s">
        <v>73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306"/>
      <c r="U2" s="306"/>
      <c r="V2" s="306"/>
      <c r="W2" s="306"/>
      <c r="X2" s="306"/>
      <c r="Y2" s="306"/>
      <c r="Z2" s="306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  <c r="IK2" s="291"/>
      <c r="IL2" s="291"/>
      <c r="IM2" s="291"/>
      <c r="IN2" s="291"/>
      <c r="IO2" s="291"/>
      <c r="IP2" s="291"/>
      <c r="IQ2" s="291"/>
      <c r="IR2" s="291"/>
      <c r="IS2" s="291"/>
      <c r="IT2" s="291"/>
    </row>
    <row r="3" spans="1:254" s="17" customFormat="1" ht="18" customHeight="1">
      <c r="A3" s="302" t="s">
        <v>0</v>
      </c>
      <c r="B3" s="303"/>
      <c r="C3" s="301"/>
      <c r="D3" s="293"/>
      <c r="E3" s="304"/>
      <c r="F3" s="304"/>
      <c r="G3" s="304"/>
      <c r="H3" s="294"/>
      <c r="I3" s="294"/>
      <c r="J3" s="294"/>
      <c r="K3" s="294"/>
      <c r="L3" s="294"/>
      <c r="M3" s="297"/>
      <c r="N3" s="297"/>
      <c r="O3" s="292"/>
      <c r="P3" s="297"/>
      <c r="Q3" s="297"/>
      <c r="R3" s="294"/>
      <c r="S3" s="289"/>
      <c r="T3" s="294"/>
      <c r="U3" s="294"/>
      <c r="V3" s="294"/>
      <c r="W3" s="294"/>
      <c r="X3" s="294"/>
      <c r="Y3" s="295"/>
      <c r="Z3" s="289"/>
      <c r="AA3" s="295" t="s">
        <v>15</v>
      </c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  <c r="IJ3" s="289"/>
      <c r="IK3" s="289"/>
      <c r="IL3" s="289"/>
      <c r="IM3" s="289"/>
      <c r="IN3" s="289"/>
      <c r="IO3" s="289"/>
      <c r="IP3" s="289"/>
      <c r="IQ3" s="289"/>
      <c r="IR3" s="289"/>
      <c r="IS3" s="289"/>
      <c r="IT3" s="289"/>
    </row>
    <row r="4" spans="1:254" s="16" customFormat="1" ht="30" customHeight="1">
      <c r="A4" s="308" t="s">
        <v>189</v>
      </c>
      <c r="B4" s="308"/>
      <c r="C4" s="308"/>
      <c r="D4" s="393" t="s">
        <v>74</v>
      </c>
      <c r="E4" s="393" t="s">
        <v>66</v>
      </c>
      <c r="F4" s="406" t="s">
        <v>309</v>
      </c>
      <c r="G4" s="407"/>
      <c r="H4" s="407"/>
      <c r="I4" s="407"/>
      <c r="J4" s="407"/>
      <c r="K4" s="407"/>
      <c r="L4" s="407"/>
      <c r="M4" s="407"/>
      <c r="N4" s="407"/>
      <c r="O4" s="407"/>
      <c r="P4" s="408"/>
      <c r="Q4" s="409" t="s">
        <v>310</v>
      </c>
      <c r="R4" s="410"/>
      <c r="S4" s="410"/>
      <c r="T4" s="410"/>
      <c r="U4" s="410"/>
      <c r="V4" s="410"/>
      <c r="W4" s="410"/>
      <c r="X4" s="410"/>
      <c r="Y4" s="410"/>
      <c r="Z4" s="410"/>
      <c r="AA4" s="411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  <c r="DM4" s="290"/>
      <c r="DN4" s="290"/>
      <c r="DO4" s="290"/>
      <c r="DP4" s="290"/>
      <c r="DQ4" s="290"/>
      <c r="DR4" s="290"/>
      <c r="DS4" s="290"/>
      <c r="DT4" s="290"/>
      <c r="DU4" s="290"/>
      <c r="DV4" s="290"/>
      <c r="DW4" s="290"/>
      <c r="DX4" s="290"/>
      <c r="DY4" s="290"/>
      <c r="DZ4" s="290"/>
      <c r="EA4" s="290"/>
      <c r="EB4" s="290"/>
      <c r="EC4" s="290"/>
      <c r="ED4" s="290"/>
      <c r="EE4" s="290"/>
      <c r="EF4" s="290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0"/>
      <c r="GW4" s="290"/>
      <c r="GX4" s="290"/>
      <c r="GY4" s="290"/>
      <c r="GZ4" s="290"/>
      <c r="HA4" s="290"/>
      <c r="HB4" s="290"/>
      <c r="HC4" s="290"/>
      <c r="HD4" s="290"/>
      <c r="HE4" s="290"/>
      <c r="HF4" s="290"/>
      <c r="HG4" s="290"/>
      <c r="HH4" s="290"/>
      <c r="HI4" s="290"/>
      <c r="HJ4" s="290"/>
      <c r="HK4" s="290"/>
      <c r="HL4" s="290"/>
      <c r="HM4" s="290"/>
      <c r="HN4" s="290"/>
      <c r="HO4" s="290"/>
      <c r="HP4" s="290"/>
      <c r="HQ4" s="290"/>
      <c r="HR4" s="290"/>
      <c r="HS4" s="290"/>
      <c r="HT4" s="290"/>
      <c r="HU4" s="290"/>
      <c r="HV4" s="290"/>
      <c r="HW4" s="290"/>
      <c r="HX4" s="290"/>
      <c r="HY4" s="290"/>
      <c r="HZ4" s="290"/>
      <c r="IA4" s="290"/>
      <c r="IB4" s="290"/>
      <c r="IC4" s="290"/>
      <c r="ID4" s="290"/>
      <c r="IE4" s="290"/>
      <c r="IF4" s="290"/>
      <c r="IG4" s="290"/>
      <c r="IH4" s="290"/>
      <c r="II4" s="290"/>
      <c r="IJ4" s="290"/>
      <c r="IK4" s="290"/>
      <c r="IL4" s="290"/>
      <c r="IM4" s="290"/>
      <c r="IN4" s="290"/>
      <c r="IO4" s="290"/>
      <c r="IP4" s="290"/>
      <c r="IQ4" s="290"/>
      <c r="IR4" s="290"/>
      <c r="IS4" s="290"/>
      <c r="IT4" s="290"/>
    </row>
    <row r="5" spans="1:254" s="38" customFormat="1" ht="30" customHeight="1">
      <c r="A5" s="307" t="s">
        <v>70</v>
      </c>
      <c r="B5" s="307" t="s">
        <v>131</v>
      </c>
      <c r="C5" s="307" t="s">
        <v>127</v>
      </c>
      <c r="D5" s="393"/>
      <c r="E5" s="393"/>
      <c r="F5" s="307" t="s">
        <v>33</v>
      </c>
      <c r="G5" s="309" t="s">
        <v>93</v>
      </c>
      <c r="H5" s="309" t="s">
        <v>8</v>
      </c>
      <c r="I5" s="309" t="s">
        <v>121</v>
      </c>
      <c r="J5" s="309" t="s">
        <v>207</v>
      </c>
      <c r="K5" s="309" t="s">
        <v>208</v>
      </c>
      <c r="L5" s="309" t="s">
        <v>209</v>
      </c>
      <c r="M5" s="309" t="s">
        <v>210</v>
      </c>
      <c r="N5" s="309" t="s">
        <v>211</v>
      </c>
      <c r="O5" s="309" t="s">
        <v>212</v>
      </c>
      <c r="P5" s="309" t="s">
        <v>6</v>
      </c>
      <c r="Q5" s="309" t="s">
        <v>33</v>
      </c>
      <c r="R5" s="309" t="s">
        <v>93</v>
      </c>
      <c r="S5" s="309" t="s">
        <v>8</v>
      </c>
      <c r="T5" s="309" t="s">
        <v>121</v>
      </c>
      <c r="U5" s="309" t="s">
        <v>207</v>
      </c>
      <c r="V5" s="309" t="s">
        <v>208</v>
      </c>
      <c r="W5" s="309" t="s">
        <v>209</v>
      </c>
      <c r="X5" s="309" t="s">
        <v>210</v>
      </c>
      <c r="Y5" s="309" t="s">
        <v>211</v>
      </c>
      <c r="Z5" s="309" t="s">
        <v>212</v>
      </c>
      <c r="AA5" s="309" t="s">
        <v>6</v>
      </c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</row>
    <row r="6" spans="1:254" ht="18" customHeight="1">
      <c r="A6" s="307" t="s">
        <v>114</v>
      </c>
      <c r="B6" s="307" t="s">
        <v>114</v>
      </c>
      <c r="C6" s="307" t="s">
        <v>114</v>
      </c>
      <c r="D6" s="307" t="s">
        <v>114</v>
      </c>
      <c r="E6" s="307" t="s">
        <v>114</v>
      </c>
      <c r="F6" s="307">
        <v>1</v>
      </c>
      <c r="G6" s="307">
        <v>2</v>
      </c>
      <c r="H6" s="307">
        <v>3</v>
      </c>
      <c r="I6" s="307">
        <v>4</v>
      </c>
      <c r="J6" s="307">
        <v>5</v>
      </c>
      <c r="K6" s="307">
        <v>6</v>
      </c>
      <c r="L6" s="307">
        <v>7</v>
      </c>
      <c r="M6" s="307">
        <v>8</v>
      </c>
      <c r="N6" s="307">
        <v>9</v>
      </c>
      <c r="O6" s="307">
        <v>10</v>
      </c>
      <c r="P6" s="307">
        <v>11</v>
      </c>
      <c r="Q6" s="307">
        <v>12</v>
      </c>
      <c r="R6" s="307">
        <v>13</v>
      </c>
      <c r="S6" s="307">
        <v>14</v>
      </c>
      <c r="T6" s="307">
        <v>15</v>
      </c>
      <c r="U6" s="307">
        <v>16</v>
      </c>
      <c r="V6" s="307">
        <v>17</v>
      </c>
      <c r="W6" s="307">
        <v>18</v>
      </c>
      <c r="X6" s="307">
        <v>19</v>
      </c>
      <c r="Y6" s="307">
        <v>20</v>
      </c>
      <c r="Z6" s="307">
        <v>21</v>
      </c>
      <c r="AA6" s="307">
        <v>22</v>
      </c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</row>
    <row r="7" spans="1:254" s="23" customFormat="1" ht="18" customHeight="1">
      <c r="A7" s="55"/>
      <c r="B7" s="55"/>
      <c r="C7" s="55"/>
      <c r="D7" s="55"/>
      <c r="E7" s="54" t="s">
        <v>33</v>
      </c>
      <c r="F7" s="52">
        <v>800000</v>
      </c>
      <c r="G7" s="52">
        <v>0</v>
      </c>
      <c r="H7" s="52">
        <v>0</v>
      </c>
      <c r="I7" s="52">
        <v>800000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90000</v>
      </c>
      <c r="R7" s="52">
        <v>0</v>
      </c>
      <c r="S7" s="52">
        <v>0</v>
      </c>
      <c r="T7" s="52">
        <v>90000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  <c r="DJ7" s="287"/>
      <c r="DK7" s="287"/>
      <c r="DL7" s="287"/>
      <c r="DM7" s="287"/>
      <c r="DN7" s="287"/>
      <c r="DO7" s="287"/>
      <c r="DP7" s="287"/>
      <c r="DQ7" s="287"/>
      <c r="DR7" s="287"/>
      <c r="DS7" s="287"/>
      <c r="DT7" s="287"/>
      <c r="DU7" s="287"/>
      <c r="DV7" s="287"/>
      <c r="DW7" s="287"/>
      <c r="DX7" s="287"/>
      <c r="DY7" s="287"/>
      <c r="DZ7" s="287"/>
      <c r="EA7" s="287"/>
      <c r="EB7" s="287"/>
      <c r="EC7" s="287"/>
      <c r="ED7" s="287"/>
      <c r="EE7" s="287"/>
      <c r="EF7" s="287"/>
      <c r="EG7" s="287"/>
      <c r="EH7" s="287"/>
      <c r="EI7" s="287"/>
      <c r="EJ7" s="287"/>
      <c r="EK7" s="287"/>
      <c r="EL7" s="287"/>
      <c r="EM7" s="287"/>
      <c r="EN7" s="287"/>
      <c r="EO7" s="287"/>
      <c r="EP7" s="287"/>
      <c r="EQ7" s="287"/>
      <c r="ER7" s="287"/>
      <c r="ES7" s="287"/>
      <c r="ET7" s="287"/>
      <c r="EU7" s="287"/>
      <c r="EV7" s="287"/>
      <c r="EW7" s="287"/>
      <c r="EX7" s="287"/>
      <c r="EY7" s="287"/>
      <c r="EZ7" s="287"/>
      <c r="FA7" s="287"/>
      <c r="FB7" s="287"/>
      <c r="FC7" s="287"/>
      <c r="FD7" s="287"/>
      <c r="FE7" s="287"/>
      <c r="FF7" s="287"/>
      <c r="FG7" s="287"/>
      <c r="FH7" s="287"/>
      <c r="FI7" s="287"/>
      <c r="FJ7" s="287"/>
      <c r="FK7" s="287"/>
      <c r="FL7" s="287"/>
      <c r="FM7" s="287"/>
      <c r="FN7" s="287"/>
      <c r="FO7" s="287"/>
      <c r="FP7" s="287"/>
      <c r="FQ7" s="287"/>
      <c r="FR7" s="287"/>
      <c r="FS7" s="287"/>
      <c r="FT7" s="287"/>
      <c r="FU7" s="287"/>
      <c r="FV7" s="287"/>
      <c r="FW7" s="287"/>
      <c r="FX7" s="287"/>
      <c r="FY7" s="287"/>
      <c r="FZ7" s="287"/>
      <c r="GA7" s="287"/>
      <c r="GB7" s="287"/>
      <c r="GC7" s="287"/>
      <c r="GD7" s="287"/>
      <c r="GE7" s="287"/>
      <c r="GF7" s="287"/>
      <c r="GG7" s="287"/>
      <c r="GH7" s="287"/>
      <c r="GI7" s="287"/>
      <c r="GJ7" s="287"/>
      <c r="GK7" s="287"/>
      <c r="GL7" s="287"/>
      <c r="GM7" s="287"/>
      <c r="GN7" s="287"/>
      <c r="GO7" s="287"/>
      <c r="GP7" s="287"/>
      <c r="GQ7" s="287"/>
      <c r="GR7" s="287"/>
      <c r="GS7" s="287"/>
      <c r="GT7" s="287"/>
      <c r="GU7" s="287"/>
      <c r="GV7" s="287"/>
      <c r="GW7" s="287"/>
      <c r="GX7" s="287"/>
      <c r="GY7" s="287"/>
      <c r="GZ7" s="287"/>
      <c r="HA7" s="287"/>
      <c r="HB7" s="287"/>
      <c r="HC7" s="287"/>
      <c r="HD7" s="287"/>
      <c r="HE7" s="287"/>
      <c r="HF7" s="287"/>
      <c r="HG7" s="287"/>
      <c r="HH7" s="287"/>
      <c r="HI7" s="287"/>
      <c r="HJ7" s="287"/>
      <c r="HK7" s="287"/>
      <c r="HL7" s="287"/>
      <c r="HM7" s="287"/>
      <c r="HN7" s="287"/>
      <c r="HO7" s="287"/>
      <c r="HP7" s="287"/>
      <c r="HQ7" s="287"/>
      <c r="HR7" s="287"/>
      <c r="HS7" s="287"/>
      <c r="HT7" s="287"/>
      <c r="HU7" s="287"/>
      <c r="HV7" s="287"/>
      <c r="HW7" s="287"/>
      <c r="HX7" s="287"/>
      <c r="HY7" s="287"/>
      <c r="HZ7" s="287"/>
      <c r="IA7" s="287"/>
      <c r="IB7" s="287"/>
      <c r="IC7" s="287"/>
      <c r="ID7" s="287"/>
      <c r="IE7" s="287"/>
      <c r="IF7" s="287"/>
      <c r="IG7" s="287"/>
      <c r="IH7" s="287"/>
      <c r="II7" s="287"/>
      <c r="IJ7" s="287"/>
      <c r="IK7" s="287"/>
      <c r="IL7" s="287"/>
      <c r="IM7" s="287"/>
      <c r="IN7" s="287"/>
      <c r="IO7" s="287"/>
      <c r="IP7" s="287"/>
      <c r="IQ7" s="287"/>
      <c r="IR7" s="287"/>
      <c r="IS7" s="287"/>
      <c r="IT7" s="287"/>
    </row>
    <row r="8" spans="1:254" ht="18" customHeight="1">
      <c r="A8" s="55"/>
      <c r="B8" s="55"/>
      <c r="C8" s="55"/>
      <c r="D8" s="55" t="s">
        <v>290</v>
      </c>
      <c r="E8" s="54" t="s">
        <v>291</v>
      </c>
      <c r="F8" s="52">
        <v>800000</v>
      </c>
      <c r="G8" s="52">
        <v>0</v>
      </c>
      <c r="H8" s="52">
        <v>0</v>
      </c>
      <c r="I8" s="52">
        <v>800000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90000</v>
      </c>
      <c r="R8" s="52">
        <v>0</v>
      </c>
      <c r="S8" s="52">
        <v>0</v>
      </c>
      <c r="T8" s="52">
        <v>90000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  <c r="DD8" s="286"/>
      <c r="DE8" s="286"/>
      <c r="DF8" s="286"/>
      <c r="DG8" s="286"/>
      <c r="DH8" s="286"/>
      <c r="DI8" s="286"/>
      <c r="DJ8" s="286"/>
      <c r="DK8" s="286"/>
      <c r="DL8" s="286"/>
      <c r="DM8" s="286"/>
      <c r="DN8" s="286"/>
      <c r="DO8" s="286"/>
      <c r="DP8" s="286"/>
      <c r="DQ8" s="286"/>
      <c r="DR8" s="286"/>
      <c r="DS8" s="286"/>
      <c r="DT8" s="286"/>
      <c r="DU8" s="286"/>
      <c r="DV8" s="286"/>
      <c r="DW8" s="286"/>
      <c r="DX8" s="286"/>
      <c r="DY8" s="286"/>
      <c r="DZ8" s="286"/>
      <c r="EA8" s="286"/>
      <c r="EB8" s="286"/>
      <c r="EC8" s="286"/>
      <c r="ED8" s="286"/>
      <c r="EE8" s="286"/>
      <c r="EF8" s="286"/>
      <c r="EG8" s="286"/>
      <c r="EH8" s="286"/>
      <c r="EI8" s="286"/>
      <c r="EJ8" s="286"/>
      <c r="EK8" s="286"/>
      <c r="EL8" s="286"/>
      <c r="EM8" s="286"/>
      <c r="EN8" s="286"/>
      <c r="EO8" s="286"/>
      <c r="EP8" s="286"/>
      <c r="EQ8" s="286"/>
      <c r="ER8" s="286"/>
      <c r="ES8" s="286"/>
      <c r="ET8" s="286"/>
      <c r="EU8" s="286"/>
      <c r="EV8" s="286"/>
      <c r="EW8" s="286"/>
      <c r="EX8" s="286"/>
      <c r="EY8" s="286"/>
      <c r="EZ8" s="286"/>
      <c r="FA8" s="286"/>
      <c r="FB8" s="286"/>
      <c r="FC8" s="286"/>
      <c r="FD8" s="286"/>
      <c r="FE8" s="286"/>
      <c r="FF8" s="286"/>
      <c r="FG8" s="286"/>
      <c r="FH8" s="286"/>
      <c r="FI8" s="286"/>
      <c r="FJ8" s="286"/>
      <c r="FK8" s="286"/>
      <c r="FL8" s="286"/>
      <c r="FM8" s="286"/>
      <c r="FN8" s="286"/>
      <c r="FO8" s="286"/>
      <c r="FP8" s="286"/>
      <c r="FQ8" s="286"/>
      <c r="FR8" s="286"/>
      <c r="FS8" s="286"/>
      <c r="FT8" s="286"/>
      <c r="FU8" s="286"/>
      <c r="FV8" s="286"/>
      <c r="FW8" s="286"/>
      <c r="FX8" s="286"/>
      <c r="FY8" s="286"/>
      <c r="FZ8" s="286"/>
      <c r="GA8" s="286"/>
      <c r="GB8" s="286"/>
      <c r="GC8" s="286"/>
      <c r="GD8" s="286"/>
      <c r="GE8" s="286"/>
      <c r="GF8" s="286"/>
      <c r="GG8" s="286"/>
      <c r="GH8" s="286"/>
      <c r="GI8" s="286"/>
      <c r="GJ8" s="286"/>
      <c r="GK8" s="286"/>
      <c r="GL8" s="286"/>
      <c r="GM8" s="286"/>
      <c r="GN8" s="286"/>
      <c r="GO8" s="286"/>
      <c r="GP8" s="286"/>
      <c r="GQ8" s="286"/>
      <c r="GR8" s="286"/>
      <c r="GS8" s="286"/>
      <c r="GT8" s="286"/>
      <c r="GU8" s="286"/>
      <c r="GV8" s="286"/>
      <c r="GW8" s="286"/>
      <c r="GX8" s="286"/>
      <c r="GY8" s="286"/>
      <c r="GZ8" s="286"/>
      <c r="HA8" s="286"/>
      <c r="HB8" s="286"/>
      <c r="HC8" s="286"/>
      <c r="HD8" s="286"/>
      <c r="HE8" s="286"/>
      <c r="HF8" s="286"/>
      <c r="HG8" s="286"/>
      <c r="HH8" s="286"/>
      <c r="HI8" s="286"/>
      <c r="HJ8" s="286"/>
      <c r="HK8" s="286"/>
      <c r="HL8" s="286"/>
      <c r="HM8" s="286"/>
      <c r="HN8" s="286"/>
      <c r="HO8" s="286"/>
      <c r="HP8" s="286"/>
      <c r="HQ8" s="286"/>
      <c r="HR8" s="286"/>
      <c r="HS8" s="286"/>
      <c r="HT8" s="286"/>
      <c r="HU8" s="286"/>
      <c r="HV8" s="286"/>
      <c r="HW8" s="286"/>
      <c r="HX8" s="286"/>
      <c r="HY8" s="286"/>
      <c r="HZ8" s="286"/>
      <c r="IA8" s="286"/>
      <c r="IB8" s="286"/>
      <c r="IC8" s="286"/>
      <c r="ID8" s="286"/>
      <c r="IE8" s="286"/>
      <c r="IF8" s="286"/>
      <c r="IG8" s="286"/>
      <c r="IH8" s="286"/>
      <c r="II8" s="286"/>
      <c r="IJ8" s="286"/>
      <c r="IK8" s="286"/>
      <c r="IL8" s="286"/>
      <c r="IM8" s="286"/>
      <c r="IN8" s="286"/>
      <c r="IO8" s="286"/>
      <c r="IP8" s="286"/>
      <c r="IQ8" s="286"/>
      <c r="IR8" s="286"/>
      <c r="IS8" s="286"/>
      <c r="IT8" s="286"/>
    </row>
    <row r="9" spans="1:254" ht="18" customHeight="1">
      <c r="A9" s="55" t="s">
        <v>293</v>
      </c>
      <c r="B9" s="55"/>
      <c r="C9" s="55"/>
      <c r="D9" s="55"/>
      <c r="E9" s="54" t="s">
        <v>294</v>
      </c>
      <c r="F9" s="52">
        <v>800000</v>
      </c>
      <c r="G9" s="52">
        <v>0</v>
      </c>
      <c r="H9" s="52">
        <v>0</v>
      </c>
      <c r="I9" s="52">
        <v>800000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90000</v>
      </c>
      <c r="R9" s="52">
        <v>0</v>
      </c>
      <c r="S9" s="52">
        <v>0</v>
      </c>
      <c r="T9" s="52">
        <v>90000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</row>
    <row r="10" spans="1:254" ht="18" customHeight="1">
      <c r="A10" s="55"/>
      <c r="B10" s="55" t="s">
        <v>295</v>
      </c>
      <c r="C10" s="55"/>
      <c r="D10" s="55"/>
      <c r="E10" s="54" t="s">
        <v>296</v>
      </c>
      <c r="F10" s="52">
        <v>800000</v>
      </c>
      <c r="G10" s="52">
        <v>0</v>
      </c>
      <c r="H10" s="52">
        <v>0</v>
      </c>
      <c r="I10" s="52">
        <v>800000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90000</v>
      </c>
      <c r="R10" s="52">
        <v>0</v>
      </c>
      <c r="S10" s="52">
        <v>0</v>
      </c>
      <c r="T10" s="52">
        <v>90000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</row>
    <row r="11" spans="1:254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299</v>
      </c>
      <c r="F11" s="52">
        <v>800000</v>
      </c>
      <c r="G11" s="52">
        <v>0</v>
      </c>
      <c r="H11" s="52">
        <v>0</v>
      </c>
      <c r="I11" s="52">
        <v>800000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  <c r="IO11" s="286"/>
      <c r="IP11" s="286"/>
      <c r="IQ11" s="286"/>
      <c r="IR11" s="286"/>
      <c r="IS11" s="286"/>
      <c r="IT11" s="286"/>
    </row>
    <row r="12" spans="1:254" ht="18" customHeight="1">
      <c r="A12" s="55" t="s">
        <v>225</v>
      </c>
      <c r="B12" s="55" t="s">
        <v>225</v>
      </c>
      <c r="C12" s="55" t="s">
        <v>226</v>
      </c>
      <c r="D12" s="55" t="s">
        <v>225</v>
      </c>
      <c r="E12" s="54" t="s">
        <v>300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90000</v>
      </c>
      <c r="R12" s="52">
        <v>0</v>
      </c>
      <c r="S12" s="52">
        <v>0</v>
      </c>
      <c r="T12" s="52">
        <v>90000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  <c r="IO12" s="286"/>
      <c r="IP12" s="286"/>
      <c r="IQ12" s="286"/>
      <c r="IR12" s="286"/>
      <c r="IS12" s="286"/>
      <c r="IT12" s="286"/>
    </row>
    <row r="13" spans="1:254" ht="18" customHeight="1">
      <c r="A13" s="286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  <c r="IL13" s="286"/>
      <c r="IM13" s="286"/>
      <c r="IN13" s="286"/>
      <c r="IO13" s="286"/>
      <c r="IP13" s="286"/>
      <c r="IQ13" s="286"/>
      <c r="IR13" s="286"/>
      <c r="IS13" s="286"/>
      <c r="IT13" s="286"/>
    </row>
    <row r="14" spans="1:254" ht="18" customHeight="1">
      <c r="A14" s="286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  <c r="IO14" s="286"/>
      <c r="IP14" s="286"/>
      <c r="IQ14" s="286"/>
      <c r="IR14" s="286"/>
      <c r="IS14" s="286"/>
      <c r="IT14" s="286"/>
    </row>
    <row r="15" spans="1:254" ht="18" customHeight="1">
      <c r="A15" s="286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  <c r="IO15" s="286"/>
      <c r="IP15" s="286"/>
      <c r="IQ15" s="286"/>
      <c r="IR15" s="286"/>
      <c r="IS15" s="286"/>
      <c r="IT15" s="286"/>
    </row>
    <row r="16" spans="1:254" ht="18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</sheetData>
  <sheetProtection formatCells="0" formatColumns="0" formatRows="0"/>
  <mergeCells count="5">
    <mergeCell ref="A2:S2"/>
    <mergeCell ref="F4:P4"/>
    <mergeCell ref="Q4:AA4"/>
    <mergeCell ref="D4:D5"/>
    <mergeCell ref="E4:E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37" fitToHeight="100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M40"/>
  <sheetViews>
    <sheetView showGridLines="0" showZeros="0" workbookViewId="0"/>
  </sheetViews>
  <sheetFormatPr defaultRowHeight="18" customHeight="1"/>
  <cols>
    <col min="1" max="2" width="5.83203125" style="29" customWidth="1"/>
    <col min="3" max="3" width="5.83203125" style="30" customWidth="1"/>
    <col min="4" max="4" width="11.5" style="31" customWidth="1"/>
    <col min="5" max="5" width="42.33203125" style="32" customWidth="1"/>
    <col min="6" max="6" width="37.33203125" style="33" customWidth="1"/>
    <col min="7" max="7" width="6.5" style="34" customWidth="1"/>
    <col min="8" max="8" width="21" style="34" customWidth="1"/>
    <col min="9" max="9" width="18.83203125" style="34" customWidth="1"/>
    <col min="10" max="10" width="22" style="34" customWidth="1"/>
    <col min="11" max="11" width="18.33203125" style="34" customWidth="1"/>
    <col min="12" max="12" width="23.5" style="34" customWidth="1"/>
    <col min="13" max="13" width="23.1640625" style="34" customWidth="1"/>
    <col min="14" max="14" width="17.33203125" style="34" customWidth="1"/>
    <col min="15" max="15" width="21.1640625" style="34" customWidth="1"/>
    <col min="16" max="16" width="23" style="34" customWidth="1"/>
    <col min="17" max="17" width="18.6640625" style="34" customWidth="1"/>
    <col min="18" max="142" width="9" style="34" customWidth="1"/>
    <col min="143" max="247" width="9" style="35" customWidth="1"/>
    <col min="248" max="16384" width="9.33203125" style="36"/>
  </cols>
  <sheetData>
    <row r="1" spans="1:247" s="26" customFormat="1" ht="18" customHeight="1">
      <c r="A1" s="320"/>
      <c r="B1" s="320"/>
      <c r="C1" s="321"/>
      <c r="D1" s="322"/>
      <c r="E1" s="312"/>
      <c r="F1" s="323"/>
      <c r="G1" s="324"/>
      <c r="H1" s="324"/>
      <c r="I1" s="324"/>
      <c r="J1" s="324"/>
      <c r="K1" s="324"/>
      <c r="L1" s="325"/>
      <c r="M1" s="325"/>
      <c r="N1" s="325"/>
      <c r="O1" s="325"/>
      <c r="P1" s="325"/>
      <c r="Q1" s="316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  <c r="EI1" s="325"/>
      <c r="EJ1" s="325"/>
      <c r="EK1" s="325"/>
      <c r="EL1" s="325"/>
      <c r="EM1" s="325"/>
      <c r="EN1" s="325"/>
      <c r="EO1" s="325"/>
      <c r="EP1" s="325"/>
      <c r="EQ1" s="325"/>
      <c r="ER1" s="325"/>
      <c r="ES1" s="325"/>
      <c r="ET1" s="325"/>
      <c r="EU1" s="325"/>
      <c r="EV1" s="325"/>
      <c r="EW1" s="325"/>
      <c r="EX1" s="325"/>
      <c r="EY1" s="325"/>
      <c r="EZ1" s="325"/>
      <c r="FA1" s="325"/>
      <c r="FB1" s="325"/>
      <c r="FC1" s="325"/>
      <c r="FD1" s="325"/>
      <c r="FE1" s="325"/>
      <c r="FF1" s="325"/>
      <c r="FG1" s="325"/>
      <c r="FH1" s="325"/>
      <c r="FI1" s="325"/>
      <c r="FJ1" s="325"/>
      <c r="FK1" s="325"/>
      <c r="FL1" s="325"/>
      <c r="FM1" s="325"/>
      <c r="FN1" s="325"/>
      <c r="FO1" s="325"/>
      <c r="FP1" s="325"/>
      <c r="FQ1" s="325"/>
      <c r="FR1" s="325"/>
      <c r="FS1" s="325"/>
      <c r="FT1" s="325"/>
      <c r="FU1" s="325"/>
      <c r="FV1" s="325"/>
      <c r="FW1" s="325"/>
      <c r="FX1" s="325"/>
      <c r="FY1" s="325"/>
      <c r="FZ1" s="325"/>
      <c r="GA1" s="325"/>
      <c r="GB1" s="325"/>
      <c r="GC1" s="325"/>
      <c r="GD1" s="325"/>
      <c r="GE1" s="325"/>
      <c r="GF1" s="325"/>
      <c r="GG1" s="325"/>
      <c r="GH1" s="325"/>
      <c r="GI1" s="325"/>
      <c r="GJ1" s="325"/>
      <c r="GK1" s="325"/>
      <c r="GL1" s="325"/>
      <c r="GM1" s="325"/>
      <c r="GN1" s="325"/>
      <c r="GO1" s="325"/>
      <c r="GP1" s="325"/>
      <c r="GQ1" s="325"/>
      <c r="GR1" s="325"/>
      <c r="GS1" s="325"/>
      <c r="GT1" s="325"/>
      <c r="GU1" s="325"/>
      <c r="GV1" s="325"/>
      <c r="GW1" s="325"/>
      <c r="GX1" s="325"/>
      <c r="GY1" s="325"/>
      <c r="GZ1" s="325"/>
      <c r="HA1" s="325"/>
      <c r="HB1" s="325"/>
      <c r="HC1" s="325"/>
      <c r="HD1" s="325"/>
      <c r="HE1" s="325"/>
      <c r="HF1" s="325"/>
      <c r="HG1" s="325"/>
      <c r="HH1" s="325"/>
      <c r="HI1" s="325"/>
      <c r="HJ1" s="325"/>
      <c r="HK1" s="325"/>
      <c r="HL1" s="325"/>
      <c r="HM1" s="325"/>
      <c r="HN1" s="325"/>
      <c r="HO1" s="325"/>
      <c r="HP1" s="325"/>
      <c r="HQ1" s="325"/>
      <c r="HR1" s="325"/>
      <c r="HS1" s="325"/>
      <c r="HT1" s="325"/>
      <c r="HU1" s="325"/>
      <c r="HV1" s="325"/>
      <c r="HW1" s="325"/>
      <c r="HX1" s="325"/>
      <c r="HY1" s="325"/>
      <c r="HZ1" s="325"/>
      <c r="IA1" s="325"/>
      <c r="IB1" s="325"/>
      <c r="IC1" s="325"/>
      <c r="ID1" s="325"/>
      <c r="IE1" s="325"/>
      <c r="IF1" s="325"/>
      <c r="IG1" s="325"/>
      <c r="IH1" s="325"/>
      <c r="II1" s="325"/>
      <c r="IJ1" s="325"/>
      <c r="IK1" s="325"/>
      <c r="IL1" s="325"/>
      <c r="IM1" s="325"/>
    </row>
    <row r="2" spans="1:247" s="26" customFormat="1" ht="18" customHeight="1">
      <c r="A2" s="414" t="s">
        <v>12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5"/>
      <c r="HV2" s="325"/>
      <c r="HW2" s="325"/>
      <c r="HX2" s="325"/>
      <c r="HY2" s="325"/>
      <c r="HZ2" s="325"/>
      <c r="IA2" s="325"/>
      <c r="IB2" s="325"/>
      <c r="IC2" s="325"/>
      <c r="ID2" s="325"/>
      <c r="IE2" s="325"/>
      <c r="IF2" s="325"/>
      <c r="IG2" s="325"/>
      <c r="IH2" s="325"/>
      <c r="II2" s="325"/>
      <c r="IJ2" s="325"/>
      <c r="IK2" s="325"/>
      <c r="IL2" s="325"/>
      <c r="IM2" s="325"/>
    </row>
    <row r="3" spans="1:247" s="3" customFormat="1" ht="18" customHeight="1">
      <c r="A3" s="326" t="s">
        <v>0</v>
      </c>
      <c r="B3" s="326"/>
      <c r="C3" s="319"/>
      <c r="D3" s="327"/>
      <c r="E3" s="313"/>
      <c r="F3" s="328"/>
      <c r="G3" s="329"/>
      <c r="H3" s="329"/>
      <c r="I3" s="329"/>
      <c r="J3" s="329"/>
      <c r="K3" s="329"/>
      <c r="L3" s="330"/>
      <c r="M3" s="330"/>
      <c r="N3" s="330"/>
      <c r="O3" s="330"/>
      <c r="P3" s="314"/>
      <c r="Q3" s="317" t="s">
        <v>15</v>
      </c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330"/>
      <c r="BC3" s="330"/>
      <c r="BD3" s="330"/>
      <c r="BE3" s="330"/>
      <c r="BF3" s="330"/>
      <c r="BG3" s="330"/>
      <c r="BH3" s="330"/>
      <c r="BI3" s="330"/>
      <c r="BJ3" s="330"/>
      <c r="BK3" s="330"/>
      <c r="BL3" s="330"/>
      <c r="BM3" s="330"/>
      <c r="BN3" s="330"/>
      <c r="BO3" s="330"/>
      <c r="BP3" s="330"/>
      <c r="BQ3" s="330"/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30"/>
      <c r="DF3" s="330"/>
      <c r="DG3" s="330"/>
      <c r="DH3" s="330"/>
      <c r="DI3" s="330"/>
      <c r="DJ3" s="330"/>
      <c r="DK3" s="330"/>
      <c r="DL3" s="330"/>
      <c r="DM3" s="330"/>
      <c r="DN3" s="330"/>
      <c r="DO3" s="330"/>
      <c r="DP3" s="330"/>
      <c r="DQ3" s="330"/>
      <c r="DR3" s="330"/>
      <c r="DS3" s="330"/>
      <c r="DT3" s="330"/>
      <c r="DU3" s="330"/>
      <c r="DV3" s="330"/>
      <c r="DW3" s="330"/>
      <c r="DX3" s="330"/>
      <c r="DY3" s="330"/>
      <c r="DZ3" s="330"/>
      <c r="EA3" s="330"/>
      <c r="EB3" s="330"/>
      <c r="EC3" s="330"/>
      <c r="ED3" s="330"/>
      <c r="EE3" s="330"/>
      <c r="EF3" s="330"/>
      <c r="EG3" s="330"/>
      <c r="EH3" s="330"/>
      <c r="EI3" s="330"/>
      <c r="EJ3" s="330"/>
      <c r="EK3" s="330"/>
      <c r="EL3" s="330"/>
      <c r="EM3" s="315"/>
      <c r="EN3" s="315"/>
      <c r="EO3" s="315"/>
      <c r="EP3" s="315"/>
      <c r="EQ3" s="315"/>
      <c r="ER3" s="315"/>
      <c r="ES3" s="315"/>
      <c r="ET3" s="315"/>
      <c r="EU3" s="315"/>
      <c r="EV3" s="315"/>
      <c r="EW3" s="315"/>
      <c r="EX3" s="315"/>
      <c r="EY3" s="315"/>
      <c r="EZ3" s="315"/>
      <c r="FA3" s="315"/>
      <c r="FB3" s="315"/>
      <c r="FC3" s="315"/>
      <c r="FD3" s="315"/>
      <c r="FE3" s="315"/>
      <c r="FF3" s="315"/>
      <c r="FG3" s="315"/>
      <c r="FH3" s="315"/>
      <c r="FI3" s="315"/>
      <c r="FJ3" s="315"/>
      <c r="FK3" s="315"/>
      <c r="FL3" s="315"/>
      <c r="FM3" s="315"/>
      <c r="FN3" s="315"/>
      <c r="FO3" s="315"/>
      <c r="FP3" s="315"/>
      <c r="FQ3" s="315"/>
      <c r="FR3" s="315"/>
      <c r="FS3" s="315"/>
      <c r="FT3" s="315"/>
      <c r="FU3" s="315"/>
      <c r="FV3" s="315"/>
      <c r="FW3" s="315"/>
      <c r="FX3" s="315"/>
      <c r="FY3" s="315"/>
      <c r="FZ3" s="315"/>
      <c r="GA3" s="315"/>
      <c r="GB3" s="315"/>
      <c r="GC3" s="315"/>
      <c r="GD3" s="315"/>
      <c r="GE3" s="315"/>
      <c r="GF3" s="315"/>
      <c r="GG3" s="315"/>
      <c r="GH3" s="315"/>
      <c r="GI3" s="315"/>
      <c r="GJ3" s="315"/>
      <c r="GK3" s="315"/>
      <c r="GL3" s="315"/>
      <c r="GM3" s="315"/>
      <c r="GN3" s="315"/>
      <c r="GO3" s="315"/>
      <c r="GP3" s="315"/>
      <c r="GQ3" s="315"/>
      <c r="GR3" s="315"/>
      <c r="GS3" s="315"/>
      <c r="GT3" s="315"/>
      <c r="GU3" s="315"/>
      <c r="GV3" s="315"/>
      <c r="GW3" s="315"/>
      <c r="GX3" s="315"/>
      <c r="GY3" s="315"/>
      <c r="GZ3" s="315"/>
      <c r="HA3" s="315"/>
      <c r="HB3" s="315"/>
      <c r="HC3" s="315"/>
      <c r="HD3" s="315"/>
      <c r="HE3" s="315"/>
      <c r="HF3" s="315"/>
      <c r="HG3" s="315"/>
      <c r="HH3" s="315"/>
      <c r="HI3" s="315"/>
      <c r="HJ3" s="315"/>
      <c r="HK3" s="315"/>
      <c r="HL3" s="315"/>
      <c r="HM3" s="315"/>
      <c r="HN3" s="315"/>
      <c r="HO3" s="315"/>
      <c r="HP3" s="315"/>
      <c r="HQ3" s="315"/>
      <c r="HR3" s="315"/>
      <c r="HS3" s="315"/>
      <c r="HT3" s="315"/>
      <c r="HU3" s="315"/>
      <c r="HV3" s="315"/>
      <c r="HW3" s="315"/>
      <c r="HX3" s="315"/>
      <c r="HY3" s="315"/>
      <c r="HZ3" s="315"/>
      <c r="IA3" s="315"/>
      <c r="IB3" s="315"/>
      <c r="IC3" s="315"/>
      <c r="ID3" s="315"/>
      <c r="IE3" s="315"/>
      <c r="IF3" s="315"/>
      <c r="IG3" s="315"/>
      <c r="IH3" s="315"/>
      <c r="II3" s="315"/>
      <c r="IJ3" s="315"/>
      <c r="IK3" s="315"/>
      <c r="IL3" s="315"/>
      <c r="IM3" s="315"/>
    </row>
    <row r="4" spans="1:247" s="26" customFormat="1" ht="18" customHeight="1">
      <c r="A4" s="334" t="s">
        <v>189</v>
      </c>
      <c r="B4" s="334"/>
      <c r="C4" s="334"/>
      <c r="D4" s="393" t="s">
        <v>74</v>
      </c>
      <c r="E4" s="393" t="s">
        <v>162</v>
      </c>
      <c r="F4" s="385" t="s">
        <v>183</v>
      </c>
      <c r="G4" s="385" t="s">
        <v>13</v>
      </c>
      <c r="H4" s="386" t="s">
        <v>149</v>
      </c>
      <c r="I4" s="382" t="s">
        <v>191</v>
      </c>
      <c r="J4" s="382" t="s">
        <v>76</v>
      </c>
      <c r="K4" s="382" t="s">
        <v>106</v>
      </c>
      <c r="L4" s="382" t="s">
        <v>112</v>
      </c>
      <c r="M4" s="382" t="s">
        <v>81</v>
      </c>
      <c r="N4" s="382" t="s">
        <v>22</v>
      </c>
      <c r="O4" s="382" t="s">
        <v>105</v>
      </c>
      <c r="P4" s="382" t="s">
        <v>139</v>
      </c>
      <c r="Q4" s="382" t="s">
        <v>7</v>
      </c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5"/>
      <c r="FW4" s="325"/>
      <c r="FX4" s="325"/>
      <c r="FY4" s="325"/>
      <c r="FZ4" s="325"/>
      <c r="GA4" s="325"/>
      <c r="GB4" s="325"/>
      <c r="GC4" s="325"/>
      <c r="GD4" s="325"/>
      <c r="GE4" s="325"/>
      <c r="GF4" s="325"/>
      <c r="GG4" s="325"/>
      <c r="GH4" s="325"/>
      <c r="GI4" s="325"/>
      <c r="GJ4" s="325"/>
      <c r="GK4" s="325"/>
      <c r="GL4" s="325"/>
      <c r="GM4" s="325"/>
      <c r="GN4" s="325"/>
      <c r="GO4" s="325"/>
      <c r="GP4" s="325"/>
      <c r="GQ4" s="325"/>
      <c r="GR4" s="325"/>
      <c r="GS4" s="325"/>
      <c r="GT4" s="325"/>
      <c r="GU4" s="325"/>
      <c r="GV4" s="325"/>
      <c r="GW4" s="325"/>
      <c r="GX4" s="325"/>
      <c r="GY4" s="325"/>
      <c r="GZ4" s="325"/>
      <c r="HA4" s="325"/>
      <c r="HB4" s="325"/>
      <c r="HC4" s="325"/>
      <c r="HD4" s="325"/>
      <c r="HE4" s="325"/>
      <c r="HF4" s="325"/>
      <c r="HG4" s="325"/>
      <c r="HH4" s="325"/>
      <c r="HI4" s="325"/>
      <c r="HJ4" s="325"/>
      <c r="HK4" s="325"/>
      <c r="HL4" s="325"/>
      <c r="HM4" s="325"/>
      <c r="HN4" s="325"/>
      <c r="HO4" s="325"/>
      <c r="HP4" s="325"/>
      <c r="HQ4" s="325"/>
      <c r="HR4" s="325"/>
      <c r="HS4" s="325"/>
      <c r="HT4" s="325"/>
      <c r="HU4" s="325"/>
      <c r="HV4" s="325"/>
      <c r="HW4" s="325"/>
      <c r="HX4" s="325"/>
      <c r="HY4" s="325"/>
      <c r="HZ4" s="325"/>
      <c r="IA4" s="325"/>
      <c r="IB4" s="325"/>
      <c r="IC4" s="325"/>
      <c r="ID4" s="325"/>
      <c r="IE4" s="325"/>
      <c r="IF4" s="325"/>
      <c r="IG4" s="325"/>
      <c r="IH4" s="325"/>
      <c r="II4" s="325"/>
      <c r="IJ4" s="325"/>
      <c r="IK4" s="325"/>
      <c r="IL4" s="325"/>
      <c r="IM4" s="325"/>
    </row>
    <row r="5" spans="1:247" s="26" customFormat="1" ht="18" customHeight="1">
      <c r="A5" s="393" t="s">
        <v>70</v>
      </c>
      <c r="B5" s="393" t="s">
        <v>131</v>
      </c>
      <c r="C5" s="393" t="s">
        <v>127</v>
      </c>
      <c r="D5" s="393"/>
      <c r="E5" s="393"/>
      <c r="F5" s="385"/>
      <c r="G5" s="385"/>
      <c r="H5" s="386"/>
      <c r="I5" s="382"/>
      <c r="J5" s="382"/>
      <c r="K5" s="382"/>
      <c r="L5" s="382"/>
      <c r="M5" s="382"/>
      <c r="N5" s="382"/>
      <c r="O5" s="382"/>
      <c r="P5" s="382"/>
      <c r="Q5" s="382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</row>
    <row r="6" spans="1:247" s="27" customFormat="1" ht="18" customHeight="1">
      <c r="A6" s="393"/>
      <c r="B6" s="393"/>
      <c r="C6" s="393"/>
      <c r="D6" s="393"/>
      <c r="E6" s="393"/>
      <c r="F6" s="385"/>
      <c r="G6" s="385"/>
      <c r="H6" s="386"/>
      <c r="I6" s="382"/>
      <c r="J6" s="382"/>
      <c r="K6" s="382"/>
      <c r="L6" s="382"/>
      <c r="M6" s="382"/>
      <c r="N6" s="382"/>
      <c r="O6" s="382"/>
      <c r="P6" s="382"/>
      <c r="Q6" s="382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331"/>
      <c r="AY6" s="331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  <c r="BS6" s="331"/>
      <c r="BT6" s="331"/>
      <c r="BU6" s="331"/>
      <c r="BV6" s="331"/>
      <c r="BW6" s="331"/>
      <c r="BX6" s="331"/>
      <c r="BY6" s="331"/>
      <c r="BZ6" s="331"/>
      <c r="CA6" s="331"/>
      <c r="CB6" s="331"/>
      <c r="CC6" s="331"/>
      <c r="CD6" s="331"/>
      <c r="CE6" s="331"/>
      <c r="CF6" s="331"/>
      <c r="CG6" s="331"/>
      <c r="CH6" s="331"/>
      <c r="CI6" s="331"/>
      <c r="CJ6" s="331"/>
      <c r="CK6" s="331"/>
      <c r="CL6" s="331"/>
      <c r="CM6" s="331"/>
      <c r="CN6" s="331"/>
      <c r="CO6" s="331"/>
      <c r="CP6" s="331"/>
      <c r="CQ6" s="331"/>
      <c r="CR6" s="331"/>
      <c r="CS6" s="331"/>
      <c r="CT6" s="331"/>
      <c r="CU6" s="331"/>
      <c r="CV6" s="331"/>
      <c r="CW6" s="331"/>
      <c r="CX6" s="331"/>
      <c r="CY6" s="331"/>
      <c r="CZ6" s="331"/>
      <c r="DA6" s="331"/>
      <c r="DB6" s="331"/>
      <c r="DC6" s="331"/>
      <c r="DD6" s="331"/>
      <c r="DE6" s="331"/>
      <c r="DF6" s="331"/>
      <c r="DG6" s="331"/>
      <c r="DH6" s="331"/>
      <c r="DI6" s="331"/>
      <c r="DJ6" s="331"/>
      <c r="DK6" s="331"/>
      <c r="DL6" s="331"/>
      <c r="DM6" s="331"/>
      <c r="DN6" s="331"/>
      <c r="DO6" s="331"/>
      <c r="DP6" s="331"/>
      <c r="DQ6" s="331"/>
      <c r="DR6" s="331"/>
      <c r="DS6" s="331"/>
      <c r="DT6" s="331"/>
      <c r="DU6" s="331"/>
      <c r="DV6" s="331"/>
      <c r="DW6" s="331"/>
      <c r="DX6" s="331"/>
      <c r="DY6" s="331"/>
      <c r="DZ6" s="331"/>
      <c r="EA6" s="331"/>
      <c r="EB6" s="331"/>
      <c r="EC6" s="331"/>
      <c r="ED6" s="331"/>
      <c r="EE6" s="331"/>
      <c r="EF6" s="331"/>
      <c r="EG6" s="331"/>
      <c r="EH6" s="331"/>
      <c r="EI6" s="331"/>
      <c r="EJ6" s="331"/>
      <c r="EK6" s="331"/>
      <c r="EL6" s="331"/>
      <c r="EM6" s="331"/>
      <c r="EN6" s="331"/>
      <c r="EO6" s="331"/>
      <c r="EP6" s="331"/>
      <c r="EQ6" s="331"/>
      <c r="ER6" s="331"/>
      <c r="ES6" s="331"/>
      <c r="ET6" s="331"/>
      <c r="EU6" s="331"/>
      <c r="EV6" s="331"/>
      <c r="EW6" s="331"/>
      <c r="EX6" s="331"/>
      <c r="EY6" s="331"/>
      <c r="EZ6" s="331"/>
      <c r="FA6" s="331"/>
      <c r="FB6" s="331"/>
      <c r="FC6" s="331"/>
      <c r="FD6" s="331"/>
      <c r="FE6" s="331"/>
      <c r="FF6" s="331"/>
      <c r="FG6" s="331"/>
      <c r="FH6" s="331"/>
      <c r="FI6" s="331"/>
      <c r="FJ6" s="331"/>
      <c r="FK6" s="331"/>
      <c r="FL6" s="331"/>
      <c r="FM6" s="331"/>
      <c r="FN6" s="331"/>
      <c r="FO6" s="331"/>
      <c r="FP6" s="331"/>
      <c r="FQ6" s="331"/>
      <c r="FR6" s="331"/>
      <c r="FS6" s="331"/>
      <c r="FT6" s="331"/>
      <c r="FU6" s="331"/>
      <c r="FV6" s="331"/>
      <c r="FW6" s="331"/>
      <c r="FX6" s="331"/>
      <c r="FY6" s="331"/>
      <c r="FZ6" s="331"/>
      <c r="GA6" s="331"/>
      <c r="GB6" s="331"/>
      <c r="GC6" s="331"/>
      <c r="GD6" s="331"/>
      <c r="GE6" s="331"/>
      <c r="GF6" s="331"/>
      <c r="GG6" s="331"/>
      <c r="GH6" s="331"/>
      <c r="GI6" s="331"/>
      <c r="GJ6" s="331"/>
      <c r="GK6" s="331"/>
      <c r="GL6" s="331"/>
      <c r="GM6" s="331"/>
      <c r="GN6" s="331"/>
      <c r="GO6" s="331"/>
      <c r="GP6" s="331"/>
      <c r="GQ6" s="331"/>
      <c r="GR6" s="331"/>
      <c r="GS6" s="331"/>
      <c r="GT6" s="331"/>
      <c r="GU6" s="331"/>
      <c r="GV6" s="331"/>
      <c r="GW6" s="331"/>
      <c r="GX6" s="331"/>
      <c r="GY6" s="331"/>
      <c r="GZ6" s="331"/>
      <c r="HA6" s="331"/>
      <c r="HB6" s="331"/>
      <c r="HC6" s="331"/>
      <c r="HD6" s="331"/>
      <c r="HE6" s="331"/>
      <c r="HF6" s="331"/>
      <c r="HG6" s="331"/>
      <c r="HH6" s="331"/>
      <c r="HI6" s="331"/>
      <c r="HJ6" s="331"/>
      <c r="HK6" s="331"/>
      <c r="HL6" s="331"/>
      <c r="HM6" s="331"/>
      <c r="HN6" s="331"/>
      <c r="HO6" s="331"/>
      <c r="HP6" s="331"/>
      <c r="HQ6" s="331"/>
      <c r="HR6" s="331"/>
      <c r="HS6" s="331"/>
      <c r="HT6" s="331"/>
      <c r="HU6" s="331"/>
      <c r="HV6" s="331"/>
      <c r="HW6" s="331"/>
      <c r="HX6" s="331"/>
      <c r="HY6" s="331"/>
      <c r="HZ6" s="331"/>
      <c r="IA6" s="331"/>
      <c r="IB6" s="331"/>
      <c r="IC6" s="331"/>
      <c r="ID6" s="331"/>
      <c r="IE6" s="331"/>
      <c r="IF6" s="331"/>
      <c r="IG6" s="331"/>
      <c r="IH6" s="331"/>
      <c r="II6" s="331"/>
      <c r="IJ6" s="331"/>
      <c r="IK6" s="331"/>
      <c r="IL6" s="331"/>
      <c r="IM6" s="331"/>
    </row>
    <row r="7" spans="1:247" s="28" customFormat="1" ht="18" customHeight="1">
      <c r="A7" s="333" t="s">
        <v>114</v>
      </c>
      <c r="B7" s="333" t="s">
        <v>114</v>
      </c>
      <c r="C7" s="333" t="s">
        <v>114</v>
      </c>
      <c r="D7" s="333" t="s">
        <v>114</v>
      </c>
      <c r="E7" s="333" t="s">
        <v>114</v>
      </c>
      <c r="F7" s="333" t="s">
        <v>114</v>
      </c>
      <c r="G7" s="333" t="s">
        <v>114</v>
      </c>
      <c r="H7" s="332">
        <v>1</v>
      </c>
      <c r="I7" s="332">
        <v>2</v>
      </c>
      <c r="J7" s="332">
        <v>3</v>
      </c>
      <c r="K7" s="332">
        <v>4</v>
      </c>
      <c r="L7" s="332">
        <v>5</v>
      </c>
      <c r="M7" s="332">
        <v>6</v>
      </c>
      <c r="N7" s="332">
        <v>7</v>
      </c>
      <c r="O7" s="332">
        <v>8</v>
      </c>
      <c r="P7" s="332">
        <v>9</v>
      </c>
      <c r="Q7" s="318">
        <v>10</v>
      </c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  <c r="HC7" s="325"/>
      <c r="HD7" s="325"/>
      <c r="HE7" s="325"/>
      <c r="HF7" s="325"/>
      <c r="HG7" s="325"/>
      <c r="HH7" s="325"/>
      <c r="HI7" s="325"/>
      <c r="HJ7" s="325"/>
      <c r="HK7" s="325"/>
      <c r="HL7" s="325"/>
      <c r="HM7" s="325"/>
      <c r="HN7" s="325"/>
      <c r="HO7" s="325"/>
      <c r="HP7" s="325"/>
      <c r="HQ7" s="325"/>
      <c r="HR7" s="325"/>
      <c r="HS7" s="325"/>
      <c r="HT7" s="325"/>
      <c r="HU7" s="325"/>
      <c r="HV7" s="325"/>
      <c r="HW7" s="325"/>
      <c r="HX7" s="325"/>
      <c r="HY7" s="325"/>
      <c r="HZ7" s="325"/>
      <c r="IA7" s="325"/>
      <c r="IB7" s="325"/>
      <c r="IC7" s="325"/>
      <c r="ID7" s="325"/>
      <c r="IE7" s="325"/>
      <c r="IF7" s="325"/>
      <c r="IG7" s="325"/>
      <c r="IH7" s="325"/>
      <c r="II7" s="325"/>
      <c r="IJ7" s="325"/>
      <c r="IK7" s="325"/>
      <c r="IL7" s="325"/>
      <c r="IM7" s="325"/>
    </row>
    <row r="8" spans="1:247" s="35" customFormat="1" ht="18" customHeight="1">
      <c r="A8" s="55"/>
      <c r="B8" s="55"/>
      <c r="C8" s="55"/>
      <c r="D8" s="55"/>
      <c r="E8" s="54" t="s">
        <v>33</v>
      </c>
      <c r="F8" s="55"/>
      <c r="G8" s="55"/>
      <c r="H8" s="52">
        <v>2456654</v>
      </c>
      <c r="I8" s="52">
        <v>2456654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11"/>
      <c r="BD8" s="311"/>
      <c r="BE8" s="311"/>
      <c r="BF8" s="311"/>
      <c r="BG8" s="311"/>
      <c r="BH8" s="311"/>
      <c r="BI8" s="311"/>
      <c r="BJ8" s="311"/>
      <c r="BK8" s="311"/>
      <c r="BL8" s="311"/>
      <c r="BM8" s="311"/>
      <c r="BN8" s="311"/>
      <c r="BO8" s="311"/>
      <c r="BP8" s="311"/>
      <c r="BQ8" s="311"/>
      <c r="BR8" s="311"/>
      <c r="BS8" s="311"/>
      <c r="BT8" s="311"/>
      <c r="BU8" s="311"/>
      <c r="BV8" s="311"/>
      <c r="BW8" s="311"/>
      <c r="BX8" s="311"/>
      <c r="BY8" s="311"/>
      <c r="BZ8" s="311"/>
      <c r="CA8" s="311"/>
      <c r="CB8" s="311"/>
      <c r="CC8" s="311"/>
      <c r="CD8" s="311"/>
      <c r="CE8" s="311"/>
      <c r="CF8" s="311"/>
      <c r="CG8" s="311"/>
      <c r="CH8" s="311"/>
      <c r="CI8" s="311"/>
      <c r="CJ8" s="311"/>
      <c r="CK8" s="311"/>
      <c r="CL8" s="311"/>
      <c r="CM8" s="311"/>
      <c r="CN8" s="311"/>
      <c r="CO8" s="311"/>
      <c r="CP8" s="311"/>
      <c r="CQ8" s="311"/>
      <c r="CR8" s="311"/>
      <c r="CS8" s="311"/>
      <c r="CT8" s="311"/>
      <c r="CU8" s="311"/>
      <c r="CV8" s="311"/>
      <c r="CW8" s="311"/>
      <c r="CX8" s="311"/>
      <c r="CY8" s="311"/>
      <c r="CZ8" s="311"/>
      <c r="DA8" s="311"/>
      <c r="DB8" s="311"/>
      <c r="DC8" s="311"/>
      <c r="DD8" s="311"/>
      <c r="DE8" s="311"/>
      <c r="DF8" s="311"/>
      <c r="DG8" s="311"/>
      <c r="DH8" s="311"/>
      <c r="DI8" s="311"/>
      <c r="DJ8" s="311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  <c r="FY8" s="311"/>
      <c r="FZ8" s="311"/>
      <c r="GA8" s="311"/>
      <c r="GB8" s="311"/>
      <c r="GC8" s="311"/>
      <c r="GD8" s="311"/>
      <c r="GE8" s="311"/>
      <c r="GF8" s="311"/>
      <c r="GG8" s="311"/>
      <c r="GH8" s="311"/>
      <c r="GI8" s="311"/>
      <c r="GJ8" s="311"/>
      <c r="GK8" s="311"/>
      <c r="GL8" s="311"/>
      <c r="GM8" s="311"/>
      <c r="GN8" s="311"/>
      <c r="GO8" s="311"/>
      <c r="GP8" s="311"/>
      <c r="GQ8" s="311"/>
      <c r="GR8" s="311"/>
      <c r="GS8" s="311"/>
      <c r="GT8" s="311"/>
      <c r="GU8" s="311"/>
      <c r="GV8" s="311"/>
      <c r="GW8" s="311"/>
      <c r="GX8" s="311"/>
      <c r="GY8" s="311"/>
      <c r="GZ8" s="311"/>
      <c r="HA8" s="311"/>
      <c r="HB8" s="311"/>
      <c r="HC8" s="311"/>
      <c r="HD8" s="311"/>
      <c r="HE8" s="311"/>
      <c r="HF8" s="311"/>
      <c r="HG8" s="311"/>
      <c r="HH8" s="311"/>
      <c r="HI8" s="311"/>
      <c r="HJ8" s="311"/>
      <c r="HK8" s="311"/>
      <c r="HL8" s="311"/>
      <c r="HM8" s="311"/>
      <c r="HN8" s="311"/>
      <c r="HO8" s="311"/>
      <c r="HP8" s="311"/>
      <c r="HQ8" s="311"/>
      <c r="HR8" s="311"/>
      <c r="HS8" s="311"/>
      <c r="HT8" s="311"/>
      <c r="HU8" s="311"/>
      <c r="HV8" s="311"/>
      <c r="HW8" s="311"/>
      <c r="HX8" s="311"/>
      <c r="HY8" s="311"/>
      <c r="HZ8" s="311"/>
      <c r="IA8" s="311"/>
      <c r="IB8" s="311"/>
      <c r="IC8" s="311"/>
      <c r="ID8" s="311"/>
      <c r="IE8" s="311"/>
      <c r="IF8" s="311"/>
      <c r="IG8" s="311"/>
      <c r="IH8" s="311"/>
      <c r="II8" s="311"/>
      <c r="IJ8" s="311"/>
      <c r="IK8" s="311"/>
      <c r="IL8" s="311"/>
      <c r="IM8" s="311"/>
    </row>
    <row r="9" spans="1:247" ht="18" customHeight="1">
      <c r="A9" s="55"/>
      <c r="B9" s="55"/>
      <c r="C9" s="55"/>
      <c r="D9" s="55" t="s">
        <v>290</v>
      </c>
      <c r="E9" s="54" t="s">
        <v>291</v>
      </c>
      <c r="F9" s="55"/>
      <c r="G9" s="55"/>
      <c r="H9" s="52">
        <v>2456654</v>
      </c>
      <c r="I9" s="52">
        <v>2456654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</row>
    <row r="10" spans="1:247" ht="18" customHeight="1">
      <c r="A10" s="55" t="s">
        <v>293</v>
      </c>
      <c r="B10" s="55"/>
      <c r="C10" s="55"/>
      <c r="D10" s="55"/>
      <c r="E10" s="54" t="s">
        <v>294</v>
      </c>
      <c r="F10" s="55"/>
      <c r="G10" s="55"/>
      <c r="H10" s="52">
        <v>2442419</v>
      </c>
      <c r="I10" s="52">
        <v>2442419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</row>
    <row r="11" spans="1:247" ht="18" customHeight="1">
      <c r="A11" s="55"/>
      <c r="B11" s="55" t="s">
        <v>295</v>
      </c>
      <c r="C11" s="55"/>
      <c r="D11" s="55"/>
      <c r="E11" s="54" t="s">
        <v>296</v>
      </c>
      <c r="F11" s="55"/>
      <c r="G11" s="55"/>
      <c r="H11" s="52">
        <v>2442419</v>
      </c>
      <c r="I11" s="52">
        <v>2442419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spans="1:247" ht="18" customHeight="1">
      <c r="A12" s="55" t="s">
        <v>297</v>
      </c>
      <c r="B12" s="55" t="s">
        <v>225</v>
      </c>
      <c r="C12" s="55" t="s">
        <v>228</v>
      </c>
      <c r="D12" s="55" t="s">
        <v>298</v>
      </c>
      <c r="E12" s="54" t="s">
        <v>299</v>
      </c>
      <c r="F12" s="55" t="s">
        <v>254</v>
      </c>
      <c r="G12" s="55" t="s">
        <v>253</v>
      </c>
      <c r="H12" s="52">
        <v>81300</v>
      </c>
      <c r="I12" s="52">
        <v>81300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spans="1:247" ht="18" customHeight="1">
      <c r="A13" s="55" t="s">
        <v>225</v>
      </c>
      <c r="B13" s="55" t="s">
        <v>225</v>
      </c>
      <c r="C13" s="55" t="s">
        <v>228</v>
      </c>
      <c r="D13" s="55" t="s">
        <v>225</v>
      </c>
      <c r="E13" s="54" t="s">
        <v>299</v>
      </c>
      <c r="F13" s="55" t="s">
        <v>256</v>
      </c>
      <c r="G13" s="55" t="s">
        <v>253</v>
      </c>
      <c r="H13" s="52">
        <v>540</v>
      </c>
      <c r="I13" s="52">
        <v>540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pans="1:247" ht="18" customHeight="1">
      <c r="A14" s="55" t="s">
        <v>225</v>
      </c>
      <c r="B14" s="55" t="s">
        <v>225</v>
      </c>
      <c r="C14" s="55" t="s">
        <v>228</v>
      </c>
      <c r="D14" s="55" t="s">
        <v>225</v>
      </c>
      <c r="E14" s="54" t="s">
        <v>299</v>
      </c>
      <c r="F14" s="55" t="s">
        <v>204</v>
      </c>
      <c r="G14" s="55" t="s">
        <v>253</v>
      </c>
      <c r="H14" s="52">
        <v>61200</v>
      </c>
      <c r="I14" s="52">
        <v>61200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spans="1:247" ht="18" customHeight="1">
      <c r="A15" s="55" t="s">
        <v>225</v>
      </c>
      <c r="B15" s="55" t="s">
        <v>225</v>
      </c>
      <c r="C15" s="55" t="s">
        <v>228</v>
      </c>
      <c r="D15" s="55" t="s">
        <v>225</v>
      </c>
      <c r="E15" s="54" t="s">
        <v>299</v>
      </c>
      <c r="F15" s="55" t="s">
        <v>313</v>
      </c>
      <c r="G15" s="55" t="s">
        <v>253</v>
      </c>
      <c r="H15" s="52">
        <v>800000</v>
      </c>
      <c r="I15" s="52">
        <v>800000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spans="1:247" ht="18" customHeight="1">
      <c r="A16" s="55" t="s">
        <v>225</v>
      </c>
      <c r="B16" s="55" t="s">
        <v>225</v>
      </c>
      <c r="C16" s="55" t="s">
        <v>228</v>
      </c>
      <c r="D16" s="55" t="s">
        <v>225</v>
      </c>
      <c r="E16" s="54" t="s">
        <v>299</v>
      </c>
      <c r="F16" s="55" t="s">
        <v>255</v>
      </c>
      <c r="G16" s="55" t="s">
        <v>253</v>
      </c>
      <c r="H16" s="52">
        <v>200000</v>
      </c>
      <c r="I16" s="52">
        <v>200000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spans="1:247" ht="18" customHeight="1">
      <c r="A17" s="55" t="s">
        <v>225</v>
      </c>
      <c r="B17" s="55" t="s">
        <v>225</v>
      </c>
      <c r="C17" s="55" t="s">
        <v>228</v>
      </c>
      <c r="D17" s="55" t="s">
        <v>225</v>
      </c>
      <c r="E17" s="54" t="s">
        <v>299</v>
      </c>
      <c r="F17" s="55" t="s">
        <v>257</v>
      </c>
      <c r="G17" s="55" t="s">
        <v>253</v>
      </c>
      <c r="H17" s="52">
        <v>1209379</v>
      </c>
      <c r="I17" s="52">
        <v>1209379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pans="1:247" ht="18" customHeight="1">
      <c r="A18" s="55" t="s">
        <v>225</v>
      </c>
      <c r="B18" s="55" t="s">
        <v>225</v>
      </c>
      <c r="C18" s="55" t="s">
        <v>226</v>
      </c>
      <c r="D18" s="55" t="s">
        <v>225</v>
      </c>
      <c r="E18" s="54" t="s">
        <v>300</v>
      </c>
      <c r="F18" s="55" t="s">
        <v>314</v>
      </c>
      <c r="G18" s="55" t="s">
        <v>253</v>
      </c>
      <c r="H18" s="52">
        <v>90000</v>
      </c>
      <c r="I18" s="52">
        <v>90000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spans="1:247" ht="18" customHeight="1">
      <c r="A19" s="55" t="s">
        <v>220</v>
      </c>
      <c r="B19" s="55"/>
      <c r="C19" s="55"/>
      <c r="D19" s="55"/>
      <c r="E19" s="54" t="s">
        <v>221</v>
      </c>
      <c r="F19" s="55"/>
      <c r="G19" s="55"/>
      <c r="H19" s="52">
        <v>14235</v>
      </c>
      <c r="I19" s="52">
        <v>14235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spans="1:247" ht="18" customHeight="1">
      <c r="A20" s="55"/>
      <c r="B20" s="55" t="s">
        <v>222</v>
      </c>
      <c r="C20" s="55"/>
      <c r="D20" s="55"/>
      <c r="E20" s="54" t="s">
        <v>223</v>
      </c>
      <c r="F20" s="55"/>
      <c r="G20" s="55"/>
      <c r="H20" s="52">
        <v>14235</v>
      </c>
      <c r="I20" s="52">
        <v>14235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pans="1:247" ht="18" customHeight="1">
      <c r="A21" s="55" t="s">
        <v>224</v>
      </c>
      <c r="B21" s="55" t="s">
        <v>225</v>
      </c>
      <c r="C21" s="55" t="s">
        <v>226</v>
      </c>
      <c r="D21" s="55" t="s">
        <v>298</v>
      </c>
      <c r="E21" s="54" t="s">
        <v>227</v>
      </c>
      <c r="F21" s="55" t="s">
        <v>188</v>
      </c>
      <c r="G21" s="55" t="s">
        <v>253</v>
      </c>
      <c r="H21" s="52">
        <v>14235</v>
      </c>
      <c r="I21" s="52">
        <v>14235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</row>
    <row r="22" spans="1:247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</row>
    <row r="23" spans="1:247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</row>
    <row r="24" spans="1:247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</row>
    <row r="25" spans="1:247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</row>
    <row r="26" spans="1:247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</row>
    <row r="27" spans="1:247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</row>
    <row r="28" spans="1:247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</row>
    <row r="29" spans="1:247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</row>
    <row r="30" spans="1:247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</row>
    <row r="31" spans="1:247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</row>
    <row r="32" spans="1:247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</row>
    <row r="33" spans="1:247" ht="18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</row>
    <row r="34" spans="1:247" ht="18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</row>
    <row r="35" spans="1:247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</row>
    <row r="36" spans="1:247" ht="18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</row>
    <row r="37" spans="1:247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</row>
    <row r="38" spans="1:247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</row>
    <row r="39" spans="1:247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</row>
    <row r="40" spans="1:247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</row>
  </sheetData>
  <sheetProtection formatCells="0" formatColumns="0" formatRows="0"/>
  <mergeCells count="18">
    <mergeCell ref="N4:N6"/>
    <mergeCell ref="Q4:Q6"/>
    <mergeCell ref="A2:P2"/>
    <mergeCell ref="G4:G6"/>
    <mergeCell ref="O4:O6"/>
    <mergeCell ref="H4:H6"/>
    <mergeCell ref="I4:I6"/>
    <mergeCell ref="J4:J6"/>
    <mergeCell ref="K4:K6"/>
    <mergeCell ref="A5:A6"/>
    <mergeCell ref="C5:C6"/>
    <mergeCell ref="D4:D6"/>
    <mergeCell ref="E4:E6"/>
    <mergeCell ref="F4:F6"/>
    <mergeCell ref="B5:B6"/>
    <mergeCell ref="P4:P6"/>
    <mergeCell ref="L4:L6"/>
    <mergeCell ref="M4:M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53" fitToHeight="100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"/>
  <sheetViews>
    <sheetView showGridLines="0" showZeros="0" workbookViewId="0"/>
  </sheetViews>
  <sheetFormatPr defaultRowHeight="18" customHeight="1"/>
  <cols>
    <col min="1" max="1" width="17" style="5" customWidth="1"/>
    <col min="2" max="2" width="21.33203125" style="5" customWidth="1"/>
    <col min="3" max="3" width="25" style="15" customWidth="1"/>
    <col min="4" max="9" width="27.1640625" style="5" customWidth="1"/>
    <col min="10" max="16384" width="9.33203125" style="5"/>
  </cols>
  <sheetData>
    <row r="1" spans="1:19" ht="18" customHeight="1">
      <c r="A1" s="335"/>
      <c r="B1" s="335"/>
      <c r="C1" s="339"/>
      <c r="D1" s="339"/>
      <c r="E1" s="335"/>
      <c r="F1" s="335"/>
      <c r="G1" s="340"/>
      <c r="H1" s="340"/>
      <c r="I1" s="340"/>
      <c r="J1" s="340"/>
      <c r="K1" s="340"/>
      <c r="L1" s="340"/>
      <c r="M1" s="340"/>
      <c r="N1" s="341"/>
      <c r="O1" s="341"/>
      <c r="P1" s="341"/>
      <c r="Q1" s="341"/>
      <c r="R1" s="341"/>
      <c r="S1" s="341"/>
    </row>
    <row r="2" spans="1:19" ht="18" customHeight="1">
      <c r="A2" s="416" t="s">
        <v>146</v>
      </c>
      <c r="B2" s="416"/>
      <c r="C2" s="416"/>
      <c r="D2" s="416"/>
      <c r="E2" s="416"/>
      <c r="F2" s="416"/>
      <c r="G2" s="416"/>
      <c r="H2" s="416"/>
      <c r="I2" s="416"/>
      <c r="J2" s="335"/>
      <c r="K2" s="335"/>
      <c r="L2" s="335"/>
      <c r="M2" s="335"/>
      <c r="N2" s="337"/>
      <c r="O2" s="335"/>
      <c r="P2" s="335"/>
      <c r="Q2" s="335"/>
      <c r="R2" s="335"/>
      <c r="S2" s="335"/>
    </row>
    <row r="3" spans="1:19" s="2" customFormat="1" ht="18" customHeight="1">
      <c r="A3" s="338" t="s">
        <v>0</v>
      </c>
      <c r="B3" s="338"/>
      <c r="C3" s="339"/>
      <c r="D3" s="339"/>
      <c r="E3" s="338"/>
      <c r="F3" s="338"/>
      <c r="G3" s="342"/>
      <c r="H3" s="342"/>
      <c r="I3" s="342"/>
      <c r="J3" s="342"/>
      <c r="K3" s="342"/>
      <c r="L3" s="342"/>
      <c r="M3" s="343"/>
      <c r="N3" s="342"/>
      <c r="O3" s="342"/>
      <c r="P3" s="342"/>
      <c r="Q3" s="342"/>
      <c r="R3" s="342"/>
      <c r="S3" s="342"/>
    </row>
    <row r="4" spans="1:19" ht="18" customHeight="1">
      <c r="A4" s="418" t="s">
        <v>74</v>
      </c>
      <c r="B4" s="419" t="s">
        <v>142</v>
      </c>
      <c r="C4" s="418" t="s">
        <v>115</v>
      </c>
      <c r="D4" s="417" t="s">
        <v>217</v>
      </c>
      <c r="E4" s="417" t="s">
        <v>214</v>
      </c>
      <c r="F4" s="417" t="s">
        <v>215</v>
      </c>
      <c r="G4" s="417" t="s">
        <v>213</v>
      </c>
      <c r="H4" s="417"/>
      <c r="I4" s="417"/>
      <c r="J4" s="344"/>
      <c r="K4" s="344"/>
      <c r="L4" s="335"/>
      <c r="M4" s="335"/>
      <c r="N4" s="335"/>
      <c r="O4" s="335"/>
      <c r="P4" s="335"/>
      <c r="Q4" s="335"/>
      <c r="R4" s="335"/>
      <c r="S4" s="335"/>
    </row>
    <row r="5" spans="1:19" ht="18" customHeight="1">
      <c r="A5" s="418"/>
      <c r="B5" s="419"/>
      <c r="C5" s="418"/>
      <c r="D5" s="417"/>
      <c r="E5" s="417"/>
      <c r="F5" s="417"/>
      <c r="G5" s="417" t="s">
        <v>149</v>
      </c>
      <c r="H5" s="417" t="s">
        <v>216</v>
      </c>
      <c r="I5" s="417" t="s">
        <v>218</v>
      </c>
      <c r="J5" s="335"/>
      <c r="K5" s="335"/>
      <c r="L5" s="335"/>
      <c r="M5" s="335"/>
      <c r="N5" s="335"/>
      <c r="O5" s="335"/>
      <c r="P5" s="335"/>
      <c r="Q5" s="335"/>
      <c r="R5" s="335"/>
      <c r="S5" s="335"/>
    </row>
    <row r="6" spans="1:19" ht="18" customHeight="1">
      <c r="A6" s="418"/>
      <c r="B6" s="419"/>
      <c r="C6" s="418"/>
      <c r="D6" s="417"/>
      <c r="E6" s="417"/>
      <c r="F6" s="417"/>
      <c r="G6" s="417"/>
      <c r="H6" s="417"/>
      <c r="I6" s="417"/>
      <c r="J6" s="335"/>
      <c r="K6" s="335"/>
      <c r="L6" s="335"/>
      <c r="M6" s="335"/>
      <c r="N6" s="337"/>
      <c r="O6" s="335"/>
      <c r="P6" s="335"/>
      <c r="Q6" s="335"/>
      <c r="R6" s="335"/>
      <c r="S6" s="335"/>
    </row>
    <row r="7" spans="1:19" ht="18" customHeight="1">
      <c r="A7" s="345"/>
      <c r="B7" s="345"/>
      <c r="C7" s="345"/>
      <c r="D7" s="347"/>
      <c r="E7" s="347"/>
      <c r="F7" s="347"/>
      <c r="G7" s="347"/>
      <c r="H7" s="347"/>
      <c r="I7" s="347"/>
      <c r="J7" s="335"/>
      <c r="K7" s="335"/>
      <c r="L7" s="335"/>
      <c r="M7" s="335"/>
      <c r="N7" s="335"/>
      <c r="O7" s="335"/>
      <c r="P7" s="335"/>
      <c r="Q7" s="335"/>
      <c r="R7" s="335"/>
      <c r="S7" s="335"/>
    </row>
    <row r="8" spans="1:19" ht="18" customHeight="1">
      <c r="A8" s="55"/>
      <c r="B8" s="55"/>
      <c r="C8" s="55"/>
      <c r="D8" s="346"/>
      <c r="E8" s="348"/>
      <c r="F8" s="348"/>
      <c r="G8" s="65"/>
      <c r="H8" s="65"/>
      <c r="I8" s="65"/>
      <c r="J8" s="336"/>
      <c r="K8" s="336"/>
      <c r="L8" s="336"/>
      <c r="M8" s="336"/>
      <c r="N8" s="336"/>
      <c r="O8" s="336"/>
      <c r="P8" s="336"/>
      <c r="Q8" s="336"/>
      <c r="R8" s="336"/>
      <c r="S8" s="336"/>
    </row>
  </sheetData>
  <sheetProtection formatCells="0" formatColumns="0" formatRows="0"/>
  <mergeCells count="11">
    <mergeCell ref="A2:I2"/>
    <mergeCell ref="H5:H6"/>
    <mergeCell ref="I5:I6"/>
    <mergeCell ref="A4:A6"/>
    <mergeCell ref="G4:I4"/>
    <mergeCell ref="D4:D6"/>
    <mergeCell ref="E4:E6"/>
    <mergeCell ref="F4:F6"/>
    <mergeCell ref="G5:G6"/>
    <mergeCell ref="B4:B6"/>
    <mergeCell ref="C4:C6"/>
  </mergeCells>
  <phoneticPr fontId="0" type="noConversion"/>
  <printOptions horizontalCentered="1"/>
  <pageMargins left="0.39370078740157483" right="0.39370078740157483" top="0.59055118110236227" bottom="0.59055118110236227" header="0" footer="0"/>
  <pageSetup paperSize="9" scale="76" fitToHeight="100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9"/>
  <sheetViews>
    <sheetView showGridLines="0" showZeros="0" workbookViewId="0"/>
  </sheetViews>
  <sheetFormatPr defaultRowHeight="18" customHeight="1"/>
  <cols>
    <col min="1" max="1" width="12.33203125" customWidth="1"/>
    <col min="2" max="2" width="37.5" style="6" customWidth="1"/>
    <col min="3" max="4" width="17.33203125" style="11" customWidth="1"/>
    <col min="5" max="6" width="17.33203125" style="12" customWidth="1"/>
    <col min="7" max="10" width="17.33203125" style="13" customWidth="1"/>
    <col min="11" max="16" width="17.33203125" style="6" customWidth="1"/>
    <col min="17" max="243" width="9" style="6" customWidth="1"/>
    <col min="244" max="246" width="9.1640625" customWidth="1"/>
  </cols>
  <sheetData>
    <row r="1" spans="1:243" s="5" customFormat="1" ht="18" customHeight="1">
      <c r="A1" s="353"/>
      <c r="B1" s="353"/>
      <c r="C1" s="355"/>
      <c r="D1" s="355"/>
      <c r="E1" s="355"/>
      <c r="F1" s="355"/>
      <c r="G1" s="355"/>
      <c r="H1" s="355"/>
      <c r="I1" s="355"/>
      <c r="J1" s="355"/>
      <c r="K1" s="356"/>
      <c r="L1" s="356"/>
      <c r="M1" s="356"/>
      <c r="N1" s="357"/>
      <c r="O1" s="358"/>
      <c r="P1" s="357"/>
      <c r="Q1" s="357"/>
      <c r="R1" s="357"/>
      <c r="S1" s="357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349"/>
      <c r="AP1" s="349"/>
      <c r="AQ1" s="349"/>
      <c r="AR1" s="349"/>
      <c r="AS1" s="349"/>
      <c r="AT1" s="349"/>
      <c r="AU1" s="349"/>
      <c r="AV1" s="349"/>
      <c r="AW1" s="349"/>
      <c r="AX1" s="349"/>
      <c r="AY1" s="349"/>
      <c r="AZ1" s="349"/>
      <c r="BA1" s="349"/>
      <c r="BB1" s="349"/>
      <c r="BC1" s="349"/>
      <c r="BD1" s="349"/>
      <c r="BE1" s="349"/>
      <c r="BF1" s="349"/>
      <c r="BG1" s="349"/>
      <c r="BH1" s="349"/>
      <c r="BI1" s="349"/>
      <c r="BJ1" s="349"/>
      <c r="BK1" s="349"/>
      <c r="BL1" s="349"/>
      <c r="BM1" s="349"/>
      <c r="BN1" s="349"/>
      <c r="BO1" s="349"/>
      <c r="BP1" s="349"/>
      <c r="BQ1" s="349"/>
      <c r="BR1" s="349"/>
      <c r="BS1" s="349"/>
      <c r="BT1" s="349"/>
      <c r="BU1" s="349"/>
      <c r="BV1" s="349"/>
      <c r="BW1" s="349"/>
      <c r="BX1" s="349"/>
      <c r="BY1" s="349"/>
      <c r="BZ1" s="349"/>
      <c r="CA1" s="349"/>
      <c r="CB1" s="349"/>
      <c r="CC1" s="349"/>
      <c r="CD1" s="349"/>
      <c r="CE1" s="349"/>
      <c r="CF1" s="349"/>
      <c r="CG1" s="349"/>
      <c r="CH1" s="349"/>
      <c r="CI1" s="349"/>
      <c r="CJ1" s="349"/>
      <c r="CK1" s="349"/>
      <c r="CL1" s="349"/>
      <c r="CM1" s="349"/>
      <c r="CN1" s="349"/>
      <c r="CO1" s="349"/>
      <c r="CP1" s="349"/>
      <c r="CQ1" s="349"/>
      <c r="CR1" s="349"/>
      <c r="CS1" s="349"/>
      <c r="CT1" s="349"/>
      <c r="CU1" s="349"/>
      <c r="CV1" s="349"/>
      <c r="CW1" s="349"/>
      <c r="CX1" s="349"/>
      <c r="CY1" s="349"/>
      <c r="CZ1" s="349"/>
      <c r="DA1" s="349"/>
      <c r="DB1" s="349"/>
      <c r="DC1" s="349"/>
      <c r="DD1" s="349"/>
      <c r="DE1" s="349"/>
      <c r="DF1" s="349"/>
      <c r="DG1" s="349"/>
      <c r="DH1" s="349"/>
      <c r="DI1" s="349"/>
      <c r="DJ1" s="349"/>
      <c r="DK1" s="349"/>
      <c r="DL1" s="349"/>
      <c r="DM1" s="349"/>
      <c r="DN1" s="349"/>
      <c r="DO1" s="349"/>
      <c r="DP1" s="349"/>
      <c r="DQ1" s="349"/>
      <c r="DR1" s="349"/>
      <c r="DS1" s="349"/>
      <c r="DT1" s="349"/>
      <c r="DU1" s="349"/>
      <c r="DV1" s="349"/>
      <c r="DW1" s="349"/>
      <c r="DX1" s="349"/>
      <c r="DY1" s="349"/>
      <c r="DZ1" s="349"/>
      <c r="EA1" s="349"/>
      <c r="EB1" s="349"/>
      <c r="EC1" s="349"/>
      <c r="ED1" s="349"/>
      <c r="EE1" s="349"/>
      <c r="EF1" s="349"/>
      <c r="EG1" s="349"/>
      <c r="EH1" s="349"/>
      <c r="EI1" s="349"/>
      <c r="EJ1" s="349"/>
      <c r="EK1" s="349"/>
      <c r="EL1" s="349"/>
      <c r="EM1" s="349"/>
      <c r="EN1" s="349"/>
      <c r="EO1" s="349"/>
      <c r="EP1" s="349"/>
      <c r="EQ1" s="349"/>
      <c r="ER1" s="349"/>
      <c r="ES1" s="349"/>
      <c r="ET1" s="349"/>
      <c r="EU1" s="349"/>
      <c r="EV1" s="349"/>
      <c r="EW1" s="349"/>
      <c r="EX1" s="349"/>
      <c r="EY1" s="349"/>
      <c r="EZ1" s="349"/>
      <c r="FA1" s="349"/>
      <c r="FB1" s="349"/>
      <c r="FC1" s="349"/>
      <c r="FD1" s="349"/>
      <c r="FE1" s="349"/>
      <c r="FF1" s="349"/>
      <c r="FG1" s="349"/>
      <c r="FH1" s="349"/>
      <c r="FI1" s="349"/>
      <c r="FJ1" s="349"/>
      <c r="FK1" s="349"/>
      <c r="FL1" s="349"/>
      <c r="FM1" s="349"/>
      <c r="FN1" s="349"/>
      <c r="FO1" s="349"/>
      <c r="FP1" s="349"/>
      <c r="FQ1" s="349"/>
      <c r="FR1" s="349"/>
      <c r="FS1" s="349"/>
      <c r="FT1" s="349"/>
      <c r="FU1" s="349"/>
      <c r="FV1" s="349"/>
      <c r="FW1" s="349"/>
      <c r="FX1" s="349"/>
      <c r="FY1" s="349"/>
      <c r="FZ1" s="349"/>
      <c r="GA1" s="349"/>
      <c r="GB1" s="349"/>
      <c r="GC1" s="349"/>
      <c r="GD1" s="349"/>
      <c r="GE1" s="349"/>
      <c r="GF1" s="349"/>
      <c r="GG1" s="349"/>
      <c r="GH1" s="349"/>
      <c r="GI1" s="349"/>
      <c r="GJ1" s="349"/>
      <c r="GK1" s="349"/>
      <c r="GL1" s="349"/>
      <c r="GM1" s="349"/>
      <c r="GN1" s="349"/>
      <c r="GO1" s="349"/>
      <c r="GP1" s="349"/>
      <c r="GQ1" s="349"/>
      <c r="GR1" s="349"/>
      <c r="GS1" s="349"/>
      <c r="GT1" s="349"/>
      <c r="GU1" s="349"/>
      <c r="GV1" s="349"/>
      <c r="GW1" s="349"/>
      <c r="GX1" s="349"/>
      <c r="GY1" s="349"/>
      <c r="GZ1" s="349"/>
      <c r="HA1" s="349"/>
      <c r="HB1" s="349"/>
      <c r="HC1" s="349"/>
      <c r="HD1" s="349"/>
      <c r="HE1" s="349"/>
      <c r="HF1" s="349"/>
      <c r="HG1" s="349"/>
      <c r="HH1" s="349"/>
      <c r="HI1" s="349"/>
      <c r="HJ1" s="349"/>
      <c r="HK1" s="349"/>
      <c r="HL1" s="349"/>
      <c r="HM1" s="349"/>
      <c r="HN1" s="349"/>
      <c r="HO1" s="349"/>
      <c r="HP1" s="349"/>
      <c r="HQ1" s="349"/>
      <c r="HR1" s="349"/>
      <c r="HS1" s="349"/>
      <c r="HT1" s="349"/>
      <c r="HU1" s="349"/>
      <c r="HV1" s="349"/>
      <c r="HW1" s="349"/>
      <c r="HX1" s="349"/>
      <c r="HY1" s="349"/>
      <c r="HZ1" s="349"/>
      <c r="IA1" s="349"/>
      <c r="IB1" s="349"/>
      <c r="IC1" s="349"/>
      <c r="ID1" s="349"/>
      <c r="IE1" s="349"/>
      <c r="IF1" s="349"/>
      <c r="IG1" s="349"/>
      <c r="IH1" s="349"/>
      <c r="II1" s="349"/>
    </row>
    <row r="2" spans="1:243" s="3" customFormat="1" ht="18" customHeight="1">
      <c r="A2" s="416" t="s">
        <v>171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354"/>
      <c r="Q2" s="354"/>
      <c r="R2" s="354"/>
      <c r="S2" s="354"/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L2" s="349"/>
      <c r="AM2" s="349"/>
      <c r="AN2" s="349"/>
      <c r="AO2" s="349"/>
      <c r="AP2" s="349"/>
      <c r="AQ2" s="349"/>
      <c r="AR2" s="349"/>
      <c r="AS2" s="349"/>
      <c r="AT2" s="349"/>
      <c r="AU2" s="349"/>
      <c r="AV2" s="349"/>
      <c r="AW2" s="349"/>
      <c r="AX2" s="349"/>
      <c r="AY2" s="349"/>
      <c r="AZ2" s="349"/>
      <c r="BA2" s="349"/>
      <c r="BB2" s="349"/>
      <c r="BC2" s="349"/>
      <c r="BD2" s="349"/>
      <c r="BE2" s="349"/>
      <c r="BF2" s="349"/>
      <c r="BG2" s="349"/>
      <c r="BH2" s="349"/>
      <c r="BI2" s="349"/>
      <c r="BJ2" s="349"/>
      <c r="BK2" s="349"/>
      <c r="BL2" s="349"/>
      <c r="BM2" s="349"/>
      <c r="BN2" s="349"/>
      <c r="BO2" s="349"/>
      <c r="BP2" s="349"/>
      <c r="BQ2" s="349"/>
      <c r="BR2" s="349"/>
      <c r="BS2" s="349"/>
      <c r="BT2" s="349"/>
      <c r="BU2" s="349"/>
      <c r="BV2" s="349"/>
      <c r="BW2" s="349"/>
      <c r="BX2" s="349"/>
      <c r="BY2" s="349"/>
      <c r="BZ2" s="349"/>
      <c r="CA2" s="349"/>
      <c r="CB2" s="349"/>
      <c r="CC2" s="349"/>
      <c r="CD2" s="349"/>
      <c r="CE2" s="349"/>
      <c r="CF2" s="349"/>
      <c r="CG2" s="349"/>
      <c r="CH2" s="349"/>
      <c r="CI2" s="349"/>
      <c r="CJ2" s="349"/>
      <c r="CK2" s="349"/>
      <c r="CL2" s="349"/>
      <c r="CM2" s="349"/>
      <c r="CN2" s="349"/>
      <c r="CO2" s="349"/>
      <c r="CP2" s="349"/>
      <c r="CQ2" s="349"/>
      <c r="CR2" s="349"/>
      <c r="CS2" s="349"/>
      <c r="CT2" s="349"/>
      <c r="CU2" s="349"/>
      <c r="CV2" s="349"/>
      <c r="CW2" s="349"/>
      <c r="CX2" s="349"/>
      <c r="CY2" s="349"/>
      <c r="CZ2" s="349"/>
      <c r="DA2" s="349"/>
      <c r="DB2" s="349"/>
      <c r="DC2" s="349"/>
      <c r="DD2" s="349"/>
      <c r="DE2" s="349"/>
      <c r="DF2" s="349"/>
      <c r="DG2" s="349"/>
      <c r="DH2" s="349"/>
      <c r="DI2" s="349"/>
      <c r="DJ2" s="349"/>
      <c r="DK2" s="349"/>
      <c r="DL2" s="349"/>
      <c r="DM2" s="349"/>
      <c r="DN2" s="349"/>
      <c r="DO2" s="349"/>
      <c r="DP2" s="349"/>
      <c r="DQ2" s="349"/>
      <c r="DR2" s="349"/>
      <c r="DS2" s="349"/>
      <c r="DT2" s="349"/>
      <c r="DU2" s="349"/>
      <c r="DV2" s="349"/>
      <c r="DW2" s="349"/>
      <c r="DX2" s="349"/>
      <c r="DY2" s="349"/>
      <c r="DZ2" s="349"/>
      <c r="EA2" s="349"/>
      <c r="EB2" s="349"/>
      <c r="EC2" s="349"/>
      <c r="ED2" s="349"/>
      <c r="EE2" s="349"/>
      <c r="EF2" s="349"/>
      <c r="EG2" s="349"/>
      <c r="EH2" s="349"/>
      <c r="EI2" s="349"/>
      <c r="EJ2" s="349"/>
      <c r="EK2" s="349"/>
      <c r="EL2" s="349"/>
      <c r="EM2" s="349"/>
      <c r="EN2" s="349"/>
      <c r="EO2" s="349"/>
      <c r="EP2" s="349"/>
      <c r="EQ2" s="349"/>
      <c r="ER2" s="349"/>
      <c r="ES2" s="349"/>
      <c r="ET2" s="349"/>
      <c r="EU2" s="349"/>
      <c r="EV2" s="349"/>
      <c r="EW2" s="349"/>
      <c r="EX2" s="349"/>
      <c r="EY2" s="349"/>
      <c r="EZ2" s="349"/>
      <c r="FA2" s="349"/>
      <c r="FB2" s="349"/>
      <c r="FC2" s="349"/>
      <c r="FD2" s="349"/>
      <c r="FE2" s="349"/>
      <c r="FF2" s="349"/>
      <c r="FG2" s="349"/>
      <c r="FH2" s="349"/>
      <c r="FI2" s="349"/>
      <c r="FJ2" s="349"/>
      <c r="FK2" s="349"/>
      <c r="FL2" s="349"/>
      <c r="FM2" s="349"/>
      <c r="FN2" s="349"/>
      <c r="FO2" s="349"/>
      <c r="FP2" s="349"/>
      <c r="FQ2" s="349"/>
      <c r="FR2" s="349"/>
      <c r="FS2" s="349"/>
      <c r="FT2" s="349"/>
      <c r="FU2" s="349"/>
      <c r="FV2" s="349"/>
      <c r="FW2" s="349"/>
      <c r="FX2" s="349"/>
      <c r="FY2" s="349"/>
      <c r="FZ2" s="349"/>
      <c r="GA2" s="349"/>
      <c r="GB2" s="349"/>
      <c r="GC2" s="349"/>
      <c r="GD2" s="349"/>
      <c r="GE2" s="349"/>
      <c r="GF2" s="349"/>
      <c r="GG2" s="349"/>
      <c r="GH2" s="349"/>
      <c r="GI2" s="349"/>
      <c r="GJ2" s="349"/>
      <c r="GK2" s="349"/>
      <c r="GL2" s="349"/>
      <c r="GM2" s="349"/>
      <c r="GN2" s="349"/>
      <c r="GO2" s="349"/>
      <c r="GP2" s="349"/>
      <c r="GQ2" s="349"/>
      <c r="GR2" s="349"/>
      <c r="GS2" s="349"/>
      <c r="GT2" s="349"/>
      <c r="GU2" s="349"/>
      <c r="GV2" s="349"/>
      <c r="GW2" s="349"/>
      <c r="GX2" s="349"/>
      <c r="GY2" s="349"/>
      <c r="GZ2" s="349"/>
      <c r="HA2" s="349"/>
      <c r="HB2" s="349"/>
      <c r="HC2" s="349"/>
      <c r="HD2" s="349"/>
      <c r="HE2" s="349"/>
      <c r="HF2" s="349"/>
      <c r="HG2" s="349"/>
      <c r="HH2" s="349"/>
      <c r="HI2" s="349"/>
      <c r="HJ2" s="349"/>
      <c r="HK2" s="349"/>
      <c r="HL2" s="349"/>
      <c r="HM2" s="349"/>
      <c r="HN2" s="349"/>
      <c r="HO2" s="349"/>
      <c r="HP2" s="349"/>
      <c r="HQ2" s="349"/>
      <c r="HR2" s="349"/>
      <c r="HS2" s="349"/>
      <c r="HT2" s="349"/>
      <c r="HU2" s="349"/>
      <c r="HV2" s="349"/>
      <c r="HW2" s="349"/>
      <c r="HX2" s="349"/>
      <c r="HY2" s="349"/>
      <c r="HZ2" s="349"/>
      <c r="IA2" s="349"/>
      <c r="IB2" s="349"/>
      <c r="IC2" s="349"/>
      <c r="ID2" s="349"/>
      <c r="IE2" s="349"/>
      <c r="IF2" s="349"/>
      <c r="IG2" s="349"/>
      <c r="IH2" s="349"/>
      <c r="II2" s="349"/>
    </row>
    <row r="3" spans="1:243" s="2" customFormat="1" ht="18" customHeight="1">
      <c r="A3" s="352"/>
      <c r="B3" s="352"/>
      <c r="C3" s="355"/>
      <c r="D3" s="355"/>
      <c r="E3" s="355"/>
      <c r="F3" s="355"/>
      <c r="G3" s="355"/>
      <c r="H3" s="355"/>
      <c r="I3" s="355"/>
      <c r="J3" s="355"/>
      <c r="K3" s="359"/>
      <c r="L3" s="359"/>
      <c r="M3" s="356"/>
      <c r="N3" s="359"/>
      <c r="O3" s="352"/>
      <c r="P3" s="358" t="s">
        <v>15</v>
      </c>
      <c r="Q3" s="359"/>
      <c r="R3" s="359"/>
      <c r="S3" s="35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  <c r="AT3" s="349"/>
      <c r="AU3" s="349"/>
      <c r="AV3" s="349"/>
      <c r="AW3" s="349"/>
      <c r="AX3" s="349"/>
      <c r="AY3" s="349"/>
      <c r="AZ3" s="349"/>
      <c r="BA3" s="349"/>
      <c r="BB3" s="349"/>
      <c r="BC3" s="349"/>
      <c r="BD3" s="349"/>
      <c r="BE3" s="349"/>
      <c r="BF3" s="349"/>
      <c r="BG3" s="349"/>
      <c r="BH3" s="349"/>
      <c r="BI3" s="349"/>
      <c r="BJ3" s="349"/>
      <c r="BK3" s="349"/>
      <c r="BL3" s="349"/>
      <c r="BM3" s="349"/>
      <c r="BN3" s="349"/>
      <c r="BO3" s="349"/>
      <c r="BP3" s="349"/>
      <c r="BQ3" s="349"/>
      <c r="BR3" s="349"/>
      <c r="BS3" s="349"/>
      <c r="BT3" s="349"/>
      <c r="BU3" s="349"/>
      <c r="BV3" s="349"/>
      <c r="BW3" s="349"/>
      <c r="BX3" s="349"/>
      <c r="BY3" s="349"/>
      <c r="BZ3" s="349"/>
      <c r="CA3" s="349"/>
      <c r="CB3" s="349"/>
      <c r="CC3" s="349"/>
      <c r="CD3" s="349"/>
      <c r="CE3" s="349"/>
      <c r="CF3" s="349"/>
      <c r="CG3" s="349"/>
      <c r="CH3" s="349"/>
      <c r="CI3" s="349"/>
      <c r="CJ3" s="349"/>
      <c r="CK3" s="349"/>
      <c r="CL3" s="349"/>
      <c r="CM3" s="349"/>
      <c r="CN3" s="349"/>
      <c r="CO3" s="349"/>
      <c r="CP3" s="349"/>
      <c r="CQ3" s="349"/>
      <c r="CR3" s="349"/>
      <c r="CS3" s="349"/>
      <c r="CT3" s="349"/>
      <c r="CU3" s="349"/>
      <c r="CV3" s="349"/>
      <c r="CW3" s="349"/>
      <c r="CX3" s="349"/>
      <c r="CY3" s="349"/>
      <c r="CZ3" s="349"/>
      <c r="DA3" s="349"/>
      <c r="DB3" s="349"/>
      <c r="DC3" s="349"/>
      <c r="DD3" s="349"/>
      <c r="DE3" s="349"/>
      <c r="DF3" s="349"/>
      <c r="DG3" s="349"/>
      <c r="DH3" s="349"/>
      <c r="DI3" s="349"/>
      <c r="DJ3" s="349"/>
      <c r="DK3" s="349"/>
      <c r="DL3" s="349"/>
      <c r="DM3" s="349"/>
      <c r="DN3" s="349"/>
      <c r="DO3" s="349"/>
      <c r="DP3" s="349"/>
      <c r="DQ3" s="349"/>
      <c r="DR3" s="349"/>
      <c r="DS3" s="349"/>
      <c r="DT3" s="349"/>
      <c r="DU3" s="349"/>
      <c r="DV3" s="349"/>
      <c r="DW3" s="349"/>
      <c r="DX3" s="349"/>
      <c r="DY3" s="349"/>
      <c r="DZ3" s="349"/>
      <c r="EA3" s="349"/>
      <c r="EB3" s="349"/>
      <c r="EC3" s="349"/>
      <c r="ED3" s="349"/>
      <c r="EE3" s="349"/>
      <c r="EF3" s="349"/>
      <c r="EG3" s="349"/>
      <c r="EH3" s="349"/>
      <c r="EI3" s="349"/>
      <c r="EJ3" s="349"/>
      <c r="EK3" s="349"/>
      <c r="EL3" s="349"/>
      <c r="EM3" s="349"/>
      <c r="EN3" s="349"/>
      <c r="EO3" s="349"/>
      <c r="EP3" s="349"/>
      <c r="EQ3" s="349"/>
      <c r="ER3" s="349"/>
      <c r="ES3" s="349"/>
      <c r="ET3" s="349"/>
      <c r="EU3" s="349"/>
      <c r="EV3" s="349"/>
      <c r="EW3" s="349"/>
      <c r="EX3" s="349"/>
      <c r="EY3" s="349"/>
      <c r="EZ3" s="349"/>
      <c r="FA3" s="349"/>
      <c r="FB3" s="349"/>
      <c r="FC3" s="349"/>
      <c r="FD3" s="349"/>
      <c r="FE3" s="349"/>
      <c r="FF3" s="349"/>
      <c r="FG3" s="349"/>
      <c r="FH3" s="349"/>
      <c r="FI3" s="349"/>
      <c r="FJ3" s="349"/>
      <c r="FK3" s="349"/>
      <c r="FL3" s="349"/>
      <c r="FM3" s="349"/>
      <c r="FN3" s="349"/>
      <c r="FO3" s="349"/>
      <c r="FP3" s="349"/>
      <c r="FQ3" s="349"/>
      <c r="FR3" s="349"/>
      <c r="FS3" s="349"/>
      <c r="FT3" s="349"/>
      <c r="FU3" s="349"/>
      <c r="FV3" s="349"/>
      <c r="FW3" s="349"/>
      <c r="FX3" s="349"/>
      <c r="FY3" s="349"/>
      <c r="FZ3" s="349"/>
      <c r="GA3" s="349"/>
      <c r="GB3" s="349"/>
      <c r="GC3" s="349"/>
      <c r="GD3" s="349"/>
      <c r="GE3" s="349"/>
      <c r="GF3" s="349"/>
      <c r="GG3" s="349"/>
      <c r="GH3" s="349"/>
      <c r="GI3" s="349"/>
      <c r="GJ3" s="349"/>
      <c r="GK3" s="349"/>
      <c r="GL3" s="349"/>
      <c r="GM3" s="349"/>
      <c r="GN3" s="349"/>
      <c r="GO3" s="349"/>
      <c r="GP3" s="349"/>
      <c r="GQ3" s="349"/>
      <c r="GR3" s="349"/>
      <c r="GS3" s="349"/>
      <c r="GT3" s="349"/>
      <c r="GU3" s="349"/>
      <c r="GV3" s="349"/>
      <c r="GW3" s="349"/>
      <c r="GX3" s="349"/>
      <c r="GY3" s="349"/>
      <c r="GZ3" s="349"/>
      <c r="HA3" s="349"/>
      <c r="HB3" s="349"/>
      <c r="HC3" s="349"/>
      <c r="HD3" s="349"/>
      <c r="HE3" s="349"/>
      <c r="HF3" s="349"/>
      <c r="HG3" s="349"/>
      <c r="HH3" s="349"/>
      <c r="HI3" s="349"/>
      <c r="HJ3" s="349"/>
      <c r="HK3" s="349"/>
      <c r="HL3" s="349"/>
      <c r="HM3" s="349"/>
      <c r="HN3" s="349"/>
      <c r="HO3" s="349"/>
      <c r="HP3" s="349"/>
      <c r="HQ3" s="349"/>
      <c r="HR3" s="349"/>
      <c r="HS3" s="349"/>
      <c r="HT3" s="349"/>
      <c r="HU3" s="349"/>
      <c r="HV3" s="349"/>
      <c r="HW3" s="349"/>
      <c r="HX3" s="349"/>
      <c r="HY3" s="349"/>
      <c r="HZ3" s="349"/>
      <c r="IA3" s="349"/>
      <c r="IB3" s="349"/>
      <c r="IC3" s="349"/>
      <c r="ID3" s="349"/>
      <c r="IE3" s="349"/>
      <c r="IF3" s="349"/>
      <c r="IG3" s="349"/>
      <c r="IH3" s="349"/>
      <c r="II3" s="349"/>
    </row>
    <row r="4" spans="1:243" s="8" customFormat="1" ht="18" customHeight="1">
      <c r="A4" s="419" t="s">
        <v>74</v>
      </c>
      <c r="B4" s="419" t="s">
        <v>142</v>
      </c>
      <c r="C4" s="419" t="s">
        <v>63</v>
      </c>
      <c r="D4" s="419"/>
      <c r="E4" s="393" t="s">
        <v>60</v>
      </c>
      <c r="F4" s="393" t="s">
        <v>46</v>
      </c>
      <c r="G4" s="386" t="s">
        <v>149</v>
      </c>
      <c r="H4" s="382" t="s">
        <v>191</v>
      </c>
      <c r="I4" s="382" t="s">
        <v>76</v>
      </c>
      <c r="J4" s="382" t="s">
        <v>106</v>
      </c>
      <c r="K4" s="382" t="s">
        <v>112</v>
      </c>
      <c r="L4" s="382" t="s">
        <v>81</v>
      </c>
      <c r="M4" s="382" t="s">
        <v>22</v>
      </c>
      <c r="N4" s="382" t="s">
        <v>105</v>
      </c>
      <c r="O4" s="382" t="s">
        <v>139</v>
      </c>
      <c r="P4" s="382" t="s">
        <v>7</v>
      </c>
      <c r="Q4" s="353"/>
      <c r="R4" s="353"/>
      <c r="S4" s="353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49"/>
      <c r="AH4" s="349"/>
      <c r="AI4" s="349"/>
      <c r="AJ4" s="349"/>
      <c r="AK4" s="349"/>
      <c r="AL4" s="349"/>
      <c r="AM4" s="349"/>
      <c r="AN4" s="349"/>
      <c r="AO4" s="349"/>
      <c r="AP4" s="349"/>
      <c r="AQ4" s="349"/>
      <c r="AR4" s="349"/>
      <c r="AS4" s="349"/>
      <c r="AT4" s="349"/>
      <c r="AU4" s="349"/>
      <c r="AV4" s="349"/>
      <c r="AW4" s="349"/>
      <c r="AX4" s="349"/>
      <c r="AY4" s="349"/>
      <c r="AZ4" s="349"/>
      <c r="BA4" s="349"/>
      <c r="BB4" s="349"/>
      <c r="BC4" s="349"/>
      <c r="BD4" s="349"/>
      <c r="BE4" s="349"/>
      <c r="BF4" s="349"/>
      <c r="BG4" s="349"/>
      <c r="BH4" s="349"/>
      <c r="BI4" s="349"/>
      <c r="BJ4" s="349"/>
      <c r="BK4" s="349"/>
      <c r="BL4" s="349"/>
      <c r="BM4" s="349"/>
      <c r="BN4" s="349"/>
      <c r="BO4" s="349"/>
      <c r="BP4" s="349"/>
      <c r="BQ4" s="349"/>
      <c r="BR4" s="349"/>
      <c r="BS4" s="349"/>
      <c r="BT4" s="349"/>
      <c r="BU4" s="349"/>
      <c r="BV4" s="349"/>
      <c r="BW4" s="349"/>
      <c r="BX4" s="349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49"/>
      <c r="CS4" s="349"/>
      <c r="CT4" s="349"/>
      <c r="CU4" s="349"/>
      <c r="CV4" s="349"/>
      <c r="CW4" s="349"/>
      <c r="CX4" s="349"/>
      <c r="CY4" s="349"/>
      <c r="CZ4" s="349"/>
      <c r="DA4" s="349"/>
      <c r="DB4" s="349"/>
      <c r="DC4" s="349"/>
      <c r="DD4" s="349"/>
      <c r="DE4" s="349"/>
      <c r="DF4" s="349"/>
      <c r="DG4" s="349"/>
      <c r="DH4" s="349"/>
      <c r="DI4" s="349"/>
      <c r="DJ4" s="349"/>
      <c r="DK4" s="349"/>
      <c r="DL4" s="349"/>
      <c r="DM4" s="349"/>
      <c r="DN4" s="349"/>
      <c r="DO4" s="349"/>
      <c r="DP4" s="349"/>
      <c r="DQ4" s="349"/>
      <c r="DR4" s="349"/>
      <c r="DS4" s="349"/>
      <c r="DT4" s="349"/>
      <c r="DU4" s="349"/>
      <c r="DV4" s="349"/>
      <c r="DW4" s="349"/>
      <c r="DX4" s="349"/>
      <c r="DY4" s="349"/>
      <c r="DZ4" s="349"/>
      <c r="EA4" s="349"/>
      <c r="EB4" s="349"/>
      <c r="EC4" s="349"/>
      <c r="ED4" s="349"/>
      <c r="EE4" s="349"/>
      <c r="EF4" s="349"/>
      <c r="EG4" s="349"/>
      <c r="EH4" s="349"/>
      <c r="EI4" s="349"/>
      <c r="EJ4" s="349"/>
      <c r="EK4" s="349"/>
      <c r="EL4" s="349"/>
      <c r="EM4" s="349"/>
      <c r="EN4" s="349"/>
      <c r="EO4" s="349"/>
      <c r="EP4" s="349"/>
      <c r="EQ4" s="349"/>
      <c r="ER4" s="349"/>
      <c r="ES4" s="349"/>
      <c r="ET4" s="349"/>
      <c r="EU4" s="349"/>
      <c r="EV4" s="349"/>
      <c r="EW4" s="349"/>
      <c r="EX4" s="349"/>
      <c r="EY4" s="349"/>
      <c r="EZ4" s="349"/>
      <c r="FA4" s="349"/>
      <c r="FB4" s="349"/>
      <c r="FC4" s="349"/>
      <c r="FD4" s="349"/>
      <c r="FE4" s="349"/>
      <c r="FF4" s="349"/>
      <c r="FG4" s="349"/>
      <c r="FH4" s="349"/>
      <c r="FI4" s="349"/>
      <c r="FJ4" s="349"/>
      <c r="FK4" s="349"/>
      <c r="FL4" s="349"/>
      <c r="FM4" s="349"/>
      <c r="FN4" s="349"/>
      <c r="FO4" s="349"/>
      <c r="FP4" s="349"/>
      <c r="FQ4" s="349"/>
      <c r="FR4" s="349"/>
      <c r="FS4" s="349"/>
      <c r="FT4" s="349"/>
      <c r="FU4" s="349"/>
      <c r="FV4" s="349"/>
      <c r="FW4" s="349"/>
      <c r="FX4" s="349"/>
      <c r="FY4" s="349"/>
      <c r="FZ4" s="349"/>
      <c r="GA4" s="349"/>
      <c r="GB4" s="349"/>
      <c r="GC4" s="349"/>
      <c r="GD4" s="349"/>
      <c r="GE4" s="349"/>
      <c r="GF4" s="349"/>
      <c r="GG4" s="349"/>
      <c r="GH4" s="349"/>
      <c r="GI4" s="349"/>
      <c r="GJ4" s="349"/>
      <c r="GK4" s="349"/>
      <c r="GL4" s="349"/>
      <c r="GM4" s="349"/>
      <c r="GN4" s="349"/>
      <c r="GO4" s="349"/>
      <c r="GP4" s="349"/>
      <c r="GQ4" s="349"/>
      <c r="GR4" s="349"/>
      <c r="GS4" s="349"/>
      <c r="GT4" s="349"/>
      <c r="GU4" s="349"/>
      <c r="GV4" s="349"/>
      <c r="GW4" s="349"/>
      <c r="GX4" s="349"/>
      <c r="GY4" s="349"/>
      <c r="GZ4" s="349"/>
      <c r="HA4" s="349"/>
      <c r="HB4" s="349"/>
      <c r="HC4" s="349"/>
      <c r="HD4" s="349"/>
      <c r="HE4" s="349"/>
      <c r="HF4" s="349"/>
      <c r="HG4" s="349"/>
      <c r="HH4" s="349"/>
      <c r="HI4" s="349"/>
      <c r="HJ4" s="349"/>
      <c r="HK4" s="349"/>
      <c r="HL4" s="349"/>
      <c r="HM4" s="349"/>
      <c r="HN4" s="349"/>
      <c r="HO4" s="349"/>
      <c r="HP4" s="349"/>
      <c r="HQ4" s="349"/>
      <c r="HR4" s="349"/>
      <c r="HS4" s="349"/>
      <c r="HT4" s="349"/>
      <c r="HU4" s="349"/>
      <c r="HV4" s="349"/>
      <c r="HW4" s="349"/>
      <c r="HX4" s="349"/>
      <c r="HY4" s="349"/>
      <c r="HZ4" s="349"/>
      <c r="IA4" s="349"/>
      <c r="IB4" s="349"/>
      <c r="IC4" s="349"/>
      <c r="ID4" s="349"/>
      <c r="IE4" s="349"/>
      <c r="IF4" s="349"/>
      <c r="IG4" s="349"/>
      <c r="IH4" s="349"/>
      <c r="II4" s="349"/>
    </row>
    <row r="5" spans="1:243" s="8" customFormat="1" ht="18" customHeight="1">
      <c r="A5" s="419"/>
      <c r="B5" s="419"/>
      <c r="C5" s="393" t="s">
        <v>101</v>
      </c>
      <c r="D5" s="393" t="s">
        <v>59</v>
      </c>
      <c r="E5" s="420"/>
      <c r="F5" s="393"/>
      <c r="G5" s="386"/>
      <c r="H5" s="382"/>
      <c r="I5" s="382"/>
      <c r="J5" s="382"/>
      <c r="K5" s="382"/>
      <c r="L5" s="382"/>
      <c r="M5" s="382"/>
      <c r="N5" s="382"/>
      <c r="O5" s="382"/>
      <c r="P5" s="382"/>
      <c r="Q5" s="353"/>
      <c r="R5" s="353"/>
      <c r="S5" s="353"/>
      <c r="T5" s="349"/>
      <c r="U5" s="349"/>
      <c r="V5" s="349"/>
      <c r="W5" s="349"/>
      <c r="X5" s="349"/>
      <c r="Y5" s="349"/>
      <c r="Z5" s="349"/>
      <c r="AA5" s="349"/>
      <c r="AB5" s="349"/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  <c r="AS5" s="349"/>
      <c r="AT5" s="349"/>
      <c r="AU5" s="349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49"/>
      <c r="BG5" s="349"/>
      <c r="BH5" s="349"/>
      <c r="BI5" s="349"/>
      <c r="BJ5" s="349"/>
      <c r="BK5" s="349"/>
      <c r="BL5" s="349"/>
      <c r="BM5" s="349"/>
      <c r="BN5" s="349"/>
      <c r="BO5" s="349"/>
      <c r="BP5" s="349"/>
      <c r="BQ5" s="349"/>
      <c r="BR5" s="349"/>
      <c r="BS5" s="349"/>
      <c r="BT5" s="349"/>
      <c r="BU5" s="349"/>
      <c r="BV5" s="349"/>
      <c r="BW5" s="349"/>
      <c r="BX5" s="349"/>
      <c r="BY5" s="349"/>
      <c r="BZ5" s="349"/>
      <c r="CA5" s="349"/>
      <c r="CB5" s="349"/>
      <c r="CC5" s="349"/>
      <c r="CD5" s="349"/>
      <c r="CE5" s="349"/>
      <c r="CF5" s="349"/>
      <c r="CG5" s="349"/>
      <c r="CH5" s="349"/>
      <c r="CI5" s="349"/>
      <c r="CJ5" s="349"/>
      <c r="CK5" s="349"/>
      <c r="CL5" s="349"/>
      <c r="CM5" s="349"/>
      <c r="CN5" s="349"/>
      <c r="CO5" s="349"/>
      <c r="CP5" s="349"/>
      <c r="CQ5" s="349"/>
      <c r="CR5" s="349"/>
      <c r="CS5" s="349"/>
      <c r="CT5" s="349"/>
      <c r="CU5" s="349"/>
      <c r="CV5" s="349"/>
      <c r="CW5" s="349"/>
      <c r="CX5" s="349"/>
      <c r="CY5" s="349"/>
      <c r="CZ5" s="349"/>
      <c r="DA5" s="349"/>
      <c r="DB5" s="349"/>
      <c r="DC5" s="349"/>
      <c r="DD5" s="349"/>
      <c r="DE5" s="349"/>
      <c r="DF5" s="349"/>
      <c r="DG5" s="349"/>
      <c r="DH5" s="349"/>
      <c r="DI5" s="349"/>
      <c r="DJ5" s="349"/>
      <c r="DK5" s="349"/>
      <c r="DL5" s="349"/>
      <c r="DM5" s="349"/>
      <c r="DN5" s="349"/>
      <c r="DO5" s="349"/>
      <c r="DP5" s="349"/>
      <c r="DQ5" s="349"/>
      <c r="DR5" s="349"/>
      <c r="DS5" s="349"/>
      <c r="DT5" s="349"/>
      <c r="DU5" s="349"/>
      <c r="DV5" s="349"/>
      <c r="DW5" s="349"/>
      <c r="DX5" s="349"/>
      <c r="DY5" s="349"/>
      <c r="DZ5" s="349"/>
      <c r="EA5" s="349"/>
      <c r="EB5" s="349"/>
      <c r="EC5" s="349"/>
      <c r="ED5" s="349"/>
      <c r="EE5" s="349"/>
      <c r="EF5" s="349"/>
      <c r="EG5" s="349"/>
      <c r="EH5" s="349"/>
      <c r="EI5" s="349"/>
      <c r="EJ5" s="349"/>
      <c r="EK5" s="349"/>
      <c r="EL5" s="349"/>
      <c r="EM5" s="349"/>
      <c r="EN5" s="349"/>
      <c r="EO5" s="349"/>
      <c r="EP5" s="349"/>
      <c r="EQ5" s="349"/>
      <c r="ER5" s="349"/>
      <c r="ES5" s="349"/>
      <c r="ET5" s="349"/>
      <c r="EU5" s="349"/>
      <c r="EV5" s="349"/>
      <c r="EW5" s="349"/>
      <c r="EX5" s="349"/>
      <c r="EY5" s="349"/>
      <c r="EZ5" s="349"/>
      <c r="FA5" s="349"/>
      <c r="FB5" s="349"/>
      <c r="FC5" s="349"/>
      <c r="FD5" s="349"/>
      <c r="FE5" s="349"/>
      <c r="FF5" s="349"/>
      <c r="FG5" s="349"/>
      <c r="FH5" s="349"/>
      <c r="FI5" s="349"/>
      <c r="FJ5" s="349"/>
      <c r="FK5" s="349"/>
      <c r="FL5" s="349"/>
      <c r="FM5" s="349"/>
      <c r="FN5" s="349"/>
      <c r="FO5" s="349"/>
      <c r="FP5" s="349"/>
      <c r="FQ5" s="349"/>
      <c r="FR5" s="349"/>
      <c r="FS5" s="349"/>
      <c r="FT5" s="349"/>
      <c r="FU5" s="349"/>
      <c r="FV5" s="349"/>
      <c r="FW5" s="349"/>
      <c r="FX5" s="349"/>
      <c r="FY5" s="349"/>
      <c r="FZ5" s="349"/>
      <c r="GA5" s="349"/>
      <c r="GB5" s="349"/>
      <c r="GC5" s="349"/>
      <c r="GD5" s="349"/>
      <c r="GE5" s="349"/>
      <c r="GF5" s="349"/>
      <c r="GG5" s="349"/>
      <c r="GH5" s="349"/>
      <c r="GI5" s="349"/>
      <c r="GJ5" s="349"/>
      <c r="GK5" s="349"/>
      <c r="GL5" s="349"/>
      <c r="GM5" s="349"/>
      <c r="GN5" s="349"/>
      <c r="GO5" s="349"/>
      <c r="GP5" s="349"/>
      <c r="GQ5" s="349"/>
      <c r="GR5" s="349"/>
      <c r="GS5" s="349"/>
      <c r="GT5" s="349"/>
      <c r="GU5" s="349"/>
      <c r="GV5" s="349"/>
      <c r="GW5" s="349"/>
      <c r="GX5" s="349"/>
      <c r="GY5" s="349"/>
      <c r="GZ5" s="349"/>
      <c r="HA5" s="349"/>
      <c r="HB5" s="349"/>
      <c r="HC5" s="349"/>
      <c r="HD5" s="349"/>
      <c r="HE5" s="349"/>
      <c r="HF5" s="349"/>
      <c r="HG5" s="349"/>
      <c r="HH5" s="349"/>
      <c r="HI5" s="349"/>
      <c r="HJ5" s="349"/>
      <c r="HK5" s="349"/>
      <c r="HL5" s="349"/>
      <c r="HM5" s="349"/>
      <c r="HN5" s="349"/>
      <c r="HO5" s="349"/>
      <c r="HP5" s="349"/>
      <c r="HQ5" s="349"/>
      <c r="HR5" s="349"/>
      <c r="HS5" s="349"/>
      <c r="HT5" s="349"/>
      <c r="HU5" s="349"/>
      <c r="HV5" s="349"/>
      <c r="HW5" s="349"/>
      <c r="HX5" s="349"/>
      <c r="HY5" s="349"/>
      <c r="HZ5" s="349"/>
      <c r="IA5" s="349"/>
      <c r="IB5" s="349"/>
      <c r="IC5" s="349"/>
      <c r="ID5" s="349"/>
      <c r="IE5" s="349"/>
      <c r="IF5" s="349"/>
      <c r="IG5" s="349"/>
      <c r="IH5" s="349"/>
      <c r="II5" s="349"/>
    </row>
    <row r="6" spans="1:243" s="3" customFormat="1" ht="18" customHeight="1">
      <c r="A6" s="419"/>
      <c r="B6" s="419"/>
      <c r="C6" s="393"/>
      <c r="D6" s="393"/>
      <c r="E6" s="420"/>
      <c r="F6" s="393"/>
      <c r="G6" s="386"/>
      <c r="H6" s="382"/>
      <c r="I6" s="382"/>
      <c r="J6" s="382"/>
      <c r="K6" s="382"/>
      <c r="L6" s="382"/>
      <c r="M6" s="382"/>
      <c r="N6" s="382"/>
      <c r="O6" s="382"/>
      <c r="P6" s="382"/>
      <c r="Q6" s="360"/>
      <c r="R6" s="360"/>
      <c r="S6" s="360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/>
      <c r="AV6" s="349"/>
      <c r="AW6" s="349"/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349"/>
      <c r="BX6" s="349"/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349"/>
      <c r="CX6" s="349"/>
      <c r="CY6" s="349"/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349"/>
      <c r="DK6" s="349"/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349"/>
      <c r="DX6" s="349"/>
      <c r="DY6" s="349"/>
      <c r="DZ6" s="349"/>
      <c r="EA6" s="349"/>
      <c r="EB6" s="349"/>
      <c r="EC6" s="349"/>
      <c r="ED6" s="349"/>
      <c r="EE6" s="349"/>
      <c r="EF6" s="349"/>
      <c r="EG6" s="349"/>
      <c r="EH6" s="349"/>
      <c r="EI6" s="349"/>
      <c r="EJ6" s="349"/>
      <c r="EK6" s="349"/>
      <c r="EL6" s="349"/>
      <c r="EM6" s="349"/>
      <c r="EN6" s="349"/>
      <c r="EO6" s="349"/>
      <c r="EP6" s="349"/>
      <c r="EQ6" s="349"/>
      <c r="ER6" s="349"/>
      <c r="ES6" s="349"/>
      <c r="ET6" s="349"/>
      <c r="EU6" s="349"/>
      <c r="EV6" s="349"/>
      <c r="EW6" s="349"/>
      <c r="EX6" s="349"/>
      <c r="EY6" s="349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349"/>
      <c r="FK6" s="349"/>
      <c r="FL6" s="349"/>
      <c r="FM6" s="349"/>
      <c r="FN6" s="349"/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349"/>
      <c r="GA6" s="349"/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349"/>
      <c r="GN6" s="349"/>
      <c r="GO6" s="349"/>
      <c r="GP6" s="349"/>
      <c r="GQ6" s="349"/>
      <c r="GR6" s="349"/>
      <c r="GS6" s="349"/>
      <c r="GT6" s="349"/>
      <c r="GU6" s="349"/>
      <c r="GV6" s="349"/>
      <c r="GW6" s="349"/>
      <c r="GX6" s="349"/>
      <c r="GY6" s="349"/>
      <c r="GZ6" s="349"/>
      <c r="HA6" s="349"/>
      <c r="HB6" s="349"/>
      <c r="HC6" s="349"/>
      <c r="HD6" s="349"/>
      <c r="HE6" s="349"/>
      <c r="HF6" s="349"/>
      <c r="HG6" s="349"/>
      <c r="HH6" s="349"/>
      <c r="HI6" s="349"/>
      <c r="HJ6" s="349"/>
      <c r="HK6" s="349"/>
      <c r="HL6" s="349"/>
      <c r="HM6" s="349"/>
      <c r="HN6" s="349"/>
      <c r="HO6" s="349"/>
      <c r="HP6" s="349"/>
      <c r="HQ6" s="349"/>
      <c r="HR6" s="349"/>
      <c r="HS6" s="349"/>
      <c r="HT6" s="349"/>
      <c r="HU6" s="349"/>
      <c r="HV6" s="349"/>
      <c r="HW6" s="349"/>
      <c r="HX6" s="349"/>
      <c r="HY6" s="349"/>
      <c r="HZ6" s="349"/>
      <c r="IA6" s="349"/>
      <c r="IB6" s="349"/>
      <c r="IC6" s="349"/>
      <c r="ID6" s="349"/>
      <c r="IE6" s="349"/>
      <c r="IF6" s="349"/>
      <c r="IG6" s="349"/>
      <c r="IH6" s="349"/>
      <c r="II6" s="349"/>
    </row>
    <row r="7" spans="1:243" s="3" customFormat="1" ht="18" customHeight="1">
      <c r="A7" s="364" t="s">
        <v>114</v>
      </c>
      <c r="B7" s="364" t="s">
        <v>114</v>
      </c>
      <c r="C7" s="363" t="s">
        <v>114</v>
      </c>
      <c r="D7" s="363" t="s">
        <v>114</v>
      </c>
      <c r="E7" s="363" t="s">
        <v>114</v>
      </c>
      <c r="F7" s="363" t="s">
        <v>114</v>
      </c>
      <c r="G7" s="362">
        <v>1</v>
      </c>
      <c r="H7" s="362">
        <v>2</v>
      </c>
      <c r="I7" s="362">
        <v>3</v>
      </c>
      <c r="J7" s="362">
        <v>4</v>
      </c>
      <c r="K7" s="362">
        <v>5</v>
      </c>
      <c r="L7" s="362">
        <v>6</v>
      </c>
      <c r="M7" s="362">
        <v>7</v>
      </c>
      <c r="N7" s="362">
        <v>8</v>
      </c>
      <c r="O7" s="362">
        <v>9</v>
      </c>
      <c r="P7" s="361">
        <v>10</v>
      </c>
      <c r="Q7" s="360"/>
      <c r="R7" s="360"/>
      <c r="S7" s="360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49"/>
      <c r="CU7" s="349"/>
      <c r="CV7" s="349"/>
      <c r="CW7" s="349"/>
      <c r="CX7" s="349"/>
      <c r="CY7" s="349"/>
      <c r="CZ7" s="349"/>
      <c r="DA7" s="349"/>
      <c r="DB7" s="349"/>
      <c r="DC7" s="349"/>
      <c r="DD7" s="349"/>
      <c r="DE7" s="349"/>
      <c r="DF7" s="349"/>
      <c r="DG7" s="349"/>
      <c r="DH7" s="349"/>
      <c r="DI7" s="349"/>
      <c r="DJ7" s="349"/>
      <c r="DK7" s="349"/>
      <c r="DL7" s="349"/>
      <c r="DM7" s="349"/>
      <c r="DN7" s="349"/>
      <c r="DO7" s="349"/>
      <c r="DP7" s="349"/>
      <c r="DQ7" s="349"/>
      <c r="DR7" s="349"/>
      <c r="DS7" s="349"/>
      <c r="DT7" s="349"/>
      <c r="DU7" s="349"/>
      <c r="DV7" s="349"/>
      <c r="DW7" s="349"/>
      <c r="DX7" s="349"/>
      <c r="DY7" s="349"/>
      <c r="DZ7" s="349"/>
      <c r="EA7" s="349"/>
      <c r="EB7" s="349"/>
      <c r="EC7" s="349"/>
      <c r="ED7" s="349"/>
      <c r="EE7" s="349"/>
      <c r="EF7" s="349"/>
      <c r="EG7" s="349"/>
      <c r="EH7" s="349"/>
      <c r="EI7" s="349"/>
      <c r="EJ7" s="349"/>
      <c r="EK7" s="349"/>
      <c r="EL7" s="349"/>
      <c r="EM7" s="349"/>
      <c r="EN7" s="349"/>
      <c r="EO7" s="349"/>
      <c r="EP7" s="349"/>
      <c r="EQ7" s="349"/>
      <c r="ER7" s="349"/>
      <c r="ES7" s="349"/>
      <c r="ET7" s="349"/>
      <c r="EU7" s="349"/>
      <c r="EV7" s="349"/>
      <c r="EW7" s="349"/>
      <c r="EX7" s="349"/>
      <c r="EY7" s="349"/>
      <c r="EZ7" s="349"/>
      <c r="FA7" s="349"/>
      <c r="FB7" s="349"/>
      <c r="FC7" s="349"/>
      <c r="FD7" s="349"/>
      <c r="FE7" s="349"/>
      <c r="FF7" s="349"/>
      <c r="FG7" s="349"/>
      <c r="FH7" s="349"/>
      <c r="FI7" s="349"/>
      <c r="FJ7" s="349"/>
      <c r="FK7" s="349"/>
      <c r="FL7" s="349"/>
      <c r="FM7" s="349"/>
      <c r="FN7" s="349"/>
      <c r="FO7" s="349"/>
      <c r="FP7" s="349"/>
      <c r="FQ7" s="349"/>
      <c r="FR7" s="349"/>
      <c r="FS7" s="349"/>
      <c r="FT7" s="349"/>
      <c r="FU7" s="349"/>
      <c r="FV7" s="349"/>
      <c r="FW7" s="349"/>
      <c r="FX7" s="349"/>
      <c r="FY7" s="349"/>
      <c r="FZ7" s="349"/>
      <c r="GA7" s="349"/>
      <c r="GB7" s="349"/>
      <c r="GC7" s="349"/>
      <c r="GD7" s="349"/>
      <c r="GE7" s="349"/>
      <c r="GF7" s="349"/>
      <c r="GG7" s="349"/>
      <c r="GH7" s="349"/>
      <c r="GI7" s="349"/>
      <c r="GJ7" s="349"/>
      <c r="GK7" s="349"/>
      <c r="GL7" s="349"/>
      <c r="GM7" s="349"/>
      <c r="GN7" s="349"/>
      <c r="GO7" s="349"/>
      <c r="GP7" s="349"/>
      <c r="GQ7" s="349"/>
      <c r="GR7" s="349"/>
      <c r="GS7" s="349"/>
      <c r="GT7" s="349"/>
      <c r="GU7" s="349"/>
      <c r="GV7" s="349"/>
      <c r="GW7" s="349"/>
      <c r="GX7" s="349"/>
      <c r="GY7" s="349"/>
      <c r="GZ7" s="349"/>
      <c r="HA7" s="349"/>
      <c r="HB7" s="349"/>
      <c r="HC7" s="349"/>
      <c r="HD7" s="349"/>
      <c r="HE7" s="349"/>
      <c r="HF7" s="349"/>
      <c r="HG7" s="349"/>
      <c r="HH7" s="349"/>
      <c r="HI7" s="349"/>
      <c r="HJ7" s="349"/>
      <c r="HK7" s="349"/>
      <c r="HL7" s="349"/>
      <c r="HM7" s="349"/>
      <c r="HN7" s="349"/>
      <c r="HO7" s="349"/>
      <c r="HP7" s="349"/>
      <c r="HQ7" s="349"/>
      <c r="HR7" s="349"/>
      <c r="HS7" s="349"/>
      <c r="HT7" s="349"/>
      <c r="HU7" s="349"/>
      <c r="HV7" s="349"/>
      <c r="HW7" s="349"/>
      <c r="HX7" s="349"/>
      <c r="HY7" s="349"/>
      <c r="HZ7" s="349"/>
      <c r="IA7" s="349"/>
      <c r="IB7" s="349"/>
      <c r="IC7" s="349"/>
      <c r="ID7" s="349"/>
      <c r="IE7" s="349"/>
      <c r="IF7" s="349"/>
      <c r="IG7" s="349"/>
      <c r="IH7" s="349"/>
      <c r="II7" s="349"/>
    </row>
    <row r="8" spans="1:243" s="351" customFormat="1" ht="18" customHeight="1">
      <c r="A8" s="55"/>
      <c r="B8" s="55"/>
      <c r="C8" s="55"/>
      <c r="D8" s="55"/>
      <c r="E8" s="49"/>
      <c r="F8" s="67"/>
      <c r="G8" s="52"/>
      <c r="H8" s="52"/>
      <c r="I8" s="52"/>
      <c r="J8" s="52"/>
      <c r="K8" s="52"/>
      <c r="L8" s="52"/>
      <c r="M8" s="52"/>
      <c r="N8" s="52"/>
      <c r="O8" s="52"/>
      <c r="P8" s="52"/>
    </row>
    <row r="9" spans="1:243" ht="18" customHeight="1">
      <c r="A9" s="351"/>
      <c r="B9" s="350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0"/>
      <c r="Q9" s="350"/>
      <c r="R9" s="350"/>
      <c r="S9" s="350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/>
      <c r="BT9" s="349"/>
      <c r="BU9" s="349"/>
      <c r="BV9" s="349"/>
      <c r="BW9" s="349"/>
      <c r="BX9" s="349"/>
      <c r="BY9" s="349"/>
      <c r="BZ9" s="349"/>
      <c r="CA9" s="349"/>
      <c r="CB9" s="349"/>
      <c r="CC9" s="349"/>
      <c r="CD9" s="349"/>
      <c r="CE9" s="349"/>
      <c r="CF9" s="349"/>
      <c r="CG9" s="349"/>
      <c r="CH9" s="349"/>
      <c r="CI9" s="349"/>
      <c r="CJ9" s="349"/>
      <c r="CK9" s="349"/>
      <c r="CL9" s="349"/>
      <c r="CM9" s="349"/>
      <c r="CN9" s="349"/>
      <c r="CO9" s="349"/>
      <c r="CP9" s="349"/>
      <c r="CQ9" s="349"/>
      <c r="CR9" s="349"/>
      <c r="CS9" s="349"/>
      <c r="CT9" s="349"/>
      <c r="CU9" s="349"/>
      <c r="CV9" s="349"/>
      <c r="CW9" s="349"/>
      <c r="CX9" s="349"/>
      <c r="CY9" s="349"/>
      <c r="CZ9" s="349"/>
      <c r="DA9" s="349"/>
      <c r="DB9" s="349"/>
      <c r="DC9" s="349"/>
      <c r="DD9" s="349"/>
      <c r="DE9" s="349"/>
      <c r="DF9" s="349"/>
      <c r="DG9" s="349"/>
      <c r="DH9" s="349"/>
      <c r="DI9" s="349"/>
      <c r="DJ9" s="349"/>
      <c r="DK9" s="349"/>
      <c r="DL9" s="349"/>
      <c r="DM9" s="349"/>
      <c r="DN9" s="349"/>
      <c r="DO9" s="349"/>
      <c r="DP9" s="349"/>
      <c r="DQ9" s="349"/>
      <c r="DR9" s="349"/>
      <c r="DS9" s="349"/>
      <c r="DT9" s="349"/>
      <c r="DU9" s="349"/>
      <c r="DV9" s="349"/>
      <c r="DW9" s="349"/>
      <c r="DX9" s="349"/>
      <c r="DY9" s="349"/>
      <c r="DZ9" s="349"/>
      <c r="EA9" s="349"/>
      <c r="EB9" s="349"/>
      <c r="EC9" s="349"/>
      <c r="ED9" s="349"/>
      <c r="EE9" s="349"/>
      <c r="EF9" s="349"/>
      <c r="EG9" s="349"/>
      <c r="EH9" s="349"/>
      <c r="EI9" s="349"/>
      <c r="EJ9" s="349"/>
      <c r="EK9" s="349"/>
      <c r="EL9" s="349"/>
      <c r="EM9" s="349"/>
      <c r="EN9" s="349"/>
      <c r="EO9" s="349"/>
      <c r="EP9" s="349"/>
      <c r="EQ9" s="349"/>
      <c r="ER9" s="349"/>
      <c r="ES9" s="349"/>
      <c r="ET9" s="349"/>
      <c r="EU9" s="349"/>
      <c r="EV9" s="349"/>
      <c r="EW9" s="349"/>
      <c r="EX9" s="349"/>
      <c r="EY9" s="349"/>
      <c r="EZ9" s="349"/>
      <c r="FA9" s="349"/>
      <c r="FB9" s="349"/>
      <c r="FC9" s="349"/>
      <c r="FD9" s="349"/>
      <c r="FE9" s="349"/>
      <c r="FF9" s="349"/>
      <c r="FG9" s="349"/>
      <c r="FH9" s="349"/>
      <c r="FI9" s="349"/>
      <c r="FJ9" s="349"/>
      <c r="FK9" s="349"/>
      <c r="FL9" s="349"/>
      <c r="FM9" s="349"/>
      <c r="FN9" s="349"/>
      <c r="FO9" s="349"/>
      <c r="FP9" s="349"/>
      <c r="FQ9" s="349"/>
      <c r="FR9" s="349"/>
      <c r="FS9" s="349"/>
      <c r="FT9" s="349"/>
      <c r="FU9" s="349"/>
      <c r="FV9" s="349"/>
      <c r="FW9" s="349"/>
      <c r="FX9" s="349"/>
      <c r="FY9" s="349"/>
      <c r="FZ9" s="349"/>
      <c r="GA9" s="349"/>
      <c r="GB9" s="349"/>
      <c r="GC9" s="349"/>
      <c r="GD9" s="349"/>
      <c r="GE9" s="349"/>
      <c r="GF9" s="349"/>
      <c r="GG9" s="349"/>
      <c r="GH9" s="349"/>
      <c r="GI9" s="349"/>
      <c r="GJ9" s="349"/>
      <c r="GK9" s="349"/>
      <c r="GL9" s="349"/>
      <c r="GM9" s="349"/>
      <c r="GN9" s="349"/>
      <c r="GO9" s="349"/>
      <c r="GP9" s="349"/>
      <c r="GQ9" s="349"/>
      <c r="GR9" s="349"/>
      <c r="GS9" s="349"/>
      <c r="GT9" s="349"/>
      <c r="GU9" s="349"/>
      <c r="GV9" s="349"/>
      <c r="GW9" s="349"/>
      <c r="GX9" s="349"/>
      <c r="GY9" s="349"/>
      <c r="GZ9" s="349"/>
      <c r="HA9" s="349"/>
      <c r="HB9" s="349"/>
      <c r="HC9" s="349"/>
      <c r="HD9" s="349"/>
      <c r="HE9" s="349"/>
      <c r="HF9" s="349"/>
      <c r="HG9" s="349"/>
      <c r="HH9" s="349"/>
      <c r="HI9" s="349"/>
      <c r="HJ9" s="349"/>
      <c r="HK9" s="349"/>
      <c r="HL9" s="349"/>
      <c r="HM9" s="349"/>
      <c r="HN9" s="349"/>
      <c r="HO9" s="349"/>
      <c r="HP9" s="349"/>
      <c r="HQ9" s="349"/>
      <c r="HR9" s="349"/>
      <c r="HS9" s="349"/>
      <c r="HT9" s="349"/>
      <c r="HU9" s="349"/>
      <c r="HV9" s="349"/>
      <c r="HW9" s="349"/>
      <c r="HX9" s="349"/>
      <c r="HY9" s="349"/>
      <c r="HZ9" s="349"/>
      <c r="IA9" s="349"/>
      <c r="IB9" s="349"/>
      <c r="IC9" s="349"/>
      <c r="ID9" s="349"/>
      <c r="IE9" s="349"/>
      <c r="IF9" s="349"/>
      <c r="IG9" s="349"/>
      <c r="IH9" s="349"/>
      <c r="II9" s="349"/>
    </row>
  </sheetData>
  <sheetProtection formatCells="0" formatColumns="0" formatRows="0"/>
  <mergeCells count="18">
    <mergeCell ref="L4:L6"/>
    <mergeCell ref="M4:M6"/>
    <mergeCell ref="N4:N6"/>
    <mergeCell ref="P4:P6"/>
    <mergeCell ref="O4:O6"/>
    <mergeCell ref="A2:O2"/>
    <mergeCell ref="F4:F6"/>
    <mergeCell ref="C5:C6"/>
    <mergeCell ref="D5:D6"/>
    <mergeCell ref="E4:E6"/>
    <mergeCell ref="G4:G6"/>
    <mergeCell ref="H4:H6"/>
    <mergeCell ref="A4:A6"/>
    <mergeCell ref="B4:B6"/>
    <mergeCell ref="C4:D4"/>
    <mergeCell ref="K4:K6"/>
    <mergeCell ref="I4:I6"/>
    <mergeCell ref="J4:J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58" fitToHeight="100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showGridLines="0" showZeros="0" workbookViewId="0"/>
  </sheetViews>
  <sheetFormatPr defaultRowHeight="18" customHeight="1"/>
  <cols>
    <col min="1" max="1" width="10.6640625" style="6" customWidth="1"/>
    <col min="2" max="2" width="36.33203125" style="6" customWidth="1"/>
    <col min="3" max="31" width="10.5" style="6" customWidth="1"/>
    <col min="32" max="16384" width="9.33203125" style="6"/>
  </cols>
  <sheetData>
    <row r="1" spans="1:32" ht="18" customHeight="1">
      <c r="A1" s="367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5"/>
      <c r="AF1" s="368"/>
    </row>
    <row r="2" spans="1:32" ht="18" customHeight="1">
      <c r="A2" s="421" t="s">
        <v>100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</row>
    <row r="3" spans="1:32" ht="18" customHeight="1">
      <c r="A3" s="368" t="s">
        <v>0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6" t="s">
        <v>148</v>
      </c>
    </row>
    <row r="4" spans="1:32" s="8" customFormat="1" ht="18" customHeight="1">
      <c r="A4" s="390" t="s">
        <v>74</v>
      </c>
      <c r="B4" s="390" t="s">
        <v>142</v>
      </c>
      <c r="C4" s="370" t="s">
        <v>170</v>
      </c>
      <c r="D4" s="370"/>
      <c r="E4" s="370"/>
      <c r="F4" s="370" t="s">
        <v>180</v>
      </c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 t="s">
        <v>5</v>
      </c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90" t="s">
        <v>72</v>
      </c>
    </row>
    <row r="5" spans="1:32" s="8" customFormat="1" ht="18" customHeight="1">
      <c r="A5" s="390"/>
      <c r="B5" s="390"/>
      <c r="C5" s="390" t="s">
        <v>71</v>
      </c>
      <c r="D5" s="390" t="s">
        <v>67</v>
      </c>
      <c r="E5" s="390" t="s">
        <v>161</v>
      </c>
      <c r="F5" s="370" t="s">
        <v>187</v>
      </c>
      <c r="G5" s="370"/>
      <c r="H5" s="370"/>
      <c r="I5" s="390" t="s">
        <v>35</v>
      </c>
      <c r="J5" s="390" t="s">
        <v>178</v>
      </c>
      <c r="K5" s="390" t="s">
        <v>138</v>
      </c>
      <c r="L5" s="390" t="s">
        <v>140</v>
      </c>
      <c r="M5" s="390" t="s">
        <v>185</v>
      </c>
      <c r="N5" s="390" t="s">
        <v>173</v>
      </c>
      <c r="O5" s="390" t="s">
        <v>104</v>
      </c>
      <c r="P5" s="390" t="s">
        <v>315</v>
      </c>
      <c r="Q5" s="370" t="s">
        <v>175</v>
      </c>
      <c r="R5" s="370"/>
      <c r="S5" s="370"/>
      <c r="T5" s="370"/>
      <c r="U5" s="370"/>
      <c r="V5" s="370" t="s">
        <v>111</v>
      </c>
      <c r="W5" s="370"/>
      <c r="X5" s="370"/>
      <c r="Y5" s="370"/>
      <c r="Z5" s="370"/>
      <c r="AA5" s="370" t="s">
        <v>159</v>
      </c>
      <c r="AB5" s="370"/>
      <c r="AC5" s="370"/>
      <c r="AD5" s="370"/>
      <c r="AE5" s="370"/>
      <c r="AF5" s="390"/>
    </row>
    <row r="6" spans="1:32" ht="22.5" customHeight="1">
      <c r="A6" s="390"/>
      <c r="B6" s="390"/>
      <c r="C6" s="390"/>
      <c r="D6" s="390"/>
      <c r="E6" s="390"/>
      <c r="F6" s="369" t="s">
        <v>82</v>
      </c>
      <c r="G6" s="369" t="s">
        <v>52</v>
      </c>
      <c r="H6" s="369" t="s">
        <v>152</v>
      </c>
      <c r="I6" s="390"/>
      <c r="J6" s="390"/>
      <c r="K6" s="390"/>
      <c r="L6" s="390"/>
      <c r="M6" s="390"/>
      <c r="N6" s="390"/>
      <c r="O6" s="390"/>
      <c r="P6" s="390"/>
      <c r="Q6" s="369" t="s">
        <v>75</v>
      </c>
      <c r="R6" s="369" t="s">
        <v>26</v>
      </c>
      <c r="S6" s="369" t="s">
        <v>96</v>
      </c>
      <c r="T6" s="369" t="s">
        <v>141</v>
      </c>
      <c r="U6" s="369" t="s">
        <v>150</v>
      </c>
      <c r="V6" s="369" t="s">
        <v>4</v>
      </c>
      <c r="W6" s="369" t="s">
        <v>57</v>
      </c>
      <c r="X6" s="369" t="s">
        <v>167</v>
      </c>
      <c r="Y6" s="369" t="s">
        <v>130</v>
      </c>
      <c r="Z6" s="369" t="s">
        <v>120</v>
      </c>
      <c r="AA6" s="369" t="s">
        <v>42</v>
      </c>
      <c r="AB6" s="369" t="s">
        <v>9</v>
      </c>
      <c r="AC6" s="369" t="s">
        <v>117</v>
      </c>
      <c r="AD6" s="369" t="s">
        <v>169</v>
      </c>
      <c r="AE6" s="369" t="s">
        <v>163</v>
      </c>
      <c r="AF6" s="390"/>
    </row>
    <row r="7" spans="1:32" ht="18" customHeight="1">
      <c r="A7" s="369" t="s">
        <v>114</v>
      </c>
      <c r="B7" s="369" t="s">
        <v>114</v>
      </c>
      <c r="C7" s="369">
        <v>1</v>
      </c>
      <c r="D7" s="369">
        <v>2</v>
      </c>
      <c r="E7" s="369">
        <v>3</v>
      </c>
      <c r="F7" s="369">
        <v>4</v>
      </c>
      <c r="G7" s="369">
        <v>5</v>
      </c>
      <c r="H7" s="369">
        <v>6</v>
      </c>
      <c r="I7" s="369">
        <v>7</v>
      </c>
      <c r="J7" s="369">
        <v>8</v>
      </c>
      <c r="K7" s="369">
        <v>9</v>
      </c>
      <c r="L7" s="369">
        <v>10</v>
      </c>
      <c r="M7" s="369">
        <v>11</v>
      </c>
      <c r="N7" s="369">
        <v>12</v>
      </c>
      <c r="O7" s="369">
        <v>13</v>
      </c>
      <c r="P7" s="369">
        <v>14</v>
      </c>
      <c r="Q7" s="369">
        <v>15</v>
      </c>
      <c r="R7" s="369">
        <v>15</v>
      </c>
      <c r="S7" s="369">
        <v>16</v>
      </c>
      <c r="T7" s="369">
        <v>17</v>
      </c>
      <c r="U7" s="369">
        <v>18</v>
      </c>
      <c r="V7" s="369">
        <v>19</v>
      </c>
      <c r="W7" s="369">
        <v>20</v>
      </c>
      <c r="X7" s="369">
        <v>21</v>
      </c>
      <c r="Y7" s="369">
        <v>22</v>
      </c>
      <c r="Z7" s="369">
        <v>23</v>
      </c>
      <c r="AA7" s="369">
        <v>24</v>
      </c>
      <c r="AB7" s="369">
        <v>25</v>
      </c>
      <c r="AC7" s="369">
        <v>26</v>
      </c>
      <c r="AD7" s="369">
        <v>27</v>
      </c>
      <c r="AE7" s="369">
        <v>28</v>
      </c>
      <c r="AF7" s="369">
        <v>29</v>
      </c>
    </row>
    <row r="8" spans="1:32" ht="18" customHeight="1">
      <c r="A8" s="55" t="s">
        <v>290</v>
      </c>
      <c r="B8" s="55" t="s">
        <v>291</v>
      </c>
      <c r="C8" s="66">
        <v>11</v>
      </c>
      <c r="D8" s="66">
        <v>6</v>
      </c>
      <c r="E8" s="66">
        <v>1</v>
      </c>
      <c r="F8" s="66">
        <v>8</v>
      </c>
      <c r="G8" s="66">
        <v>6</v>
      </c>
      <c r="H8" s="66">
        <v>1</v>
      </c>
      <c r="I8" s="66">
        <v>0</v>
      </c>
      <c r="J8" s="66">
        <v>10</v>
      </c>
      <c r="K8" s="66">
        <v>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66">
        <v>0</v>
      </c>
      <c r="R8" s="66">
        <v>0</v>
      </c>
      <c r="S8" s="66">
        <v>1</v>
      </c>
      <c r="T8" s="66">
        <v>3</v>
      </c>
      <c r="U8" s="66">
        <v>8</v>
      </c>
      <c r="V8" s="66">
        <v>0</v>
      </c>
      <c r="W8" s="66">
        <v>0</v>
      </c>
      <c r="X8" s="66">
        <v>0</v>
      </c>
      <c r="Y8" s="66">
        <v>0</v>
      </c>
      <c r="Z8" s="66">
        <v>0</v>
      </c>
      <c r="AA8" s="66">
        <v>0</v>
      </c>
      <c r="AB8" s="66">
        <v>0</v>
      </c>
      <c r="AC8" s="66">
        <v>0</v>
      </c>
      <c r="AD8" s="66">
        <v>3</v>
      </c>
      <c r="AE8" s="66">
        <v>4</v>
      </c>
      <c r="AF8" s="66">
        <v>0</v>
      </c>
    </row>
    <row r="9" spans="1:32" ht="18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8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8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8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</sheetData>
  <sheetProtection formatCells="0" formatColumns="0" formatRows="0"/>
  <mergeCells count="15">
    <mergeCell ref="A2:AF2"/>
    <mergeCell ref="AF4:AF6"/>
    <mergeCell ref="L5:L6"/>
    <mergeCell ref="M5:M6"/>
    <mergeCell ref="N5:N6"/>
    <mergeCell ref="A4:A6"/>
    <mergeCell ref="B4:B6"/>
    <mergeCell ref="C5:C6"/>
    <mergeCell ref="D5:D6"/>
    <mergeCell ref="O5:O6"/>
    <mergeCell ref="P5:P6"/>
    <mergeCell ref="E5:E6"/>
    <mergeCell ref="I5:I6"/>
    <mergeCell ref="J5:J6"/>
    <mergeCell ref="K5:K6"/>
  </mergeCells>
  <phoneticPr fontId="0" type="noConversion"/>
  <printOptions horizontalCentered="1"/>
  <pageMargins left="0.39370078740157483" right="0.39370078740157483" top="0.59055118110236227" bottom="0.59055118110236227" header="0" footer="0"/>
  <pageSetup paperSize="9" scale="47" fitToHeight="1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showGridLines="0" showZeros="0" workbookViewId="0"/>
  </sheetViews>
  <sheetFormatPr defaultRowHeight="18" customHeight="1"/>
  <cols>
    <col min="1" max="1" width="38.5" style="3" customWidth="1"/>
    <col min="2" max="2" width="16" style="3" customWidth="1"/>
    <col min="3" max="3" width="40.1640625" style="3" customWidth="1"/>
    <col min="4" max="4" width="13.5" style="3" customWidth="1"/>
    <col min="5" max="5" width="40.1640625" style="3" customWidth="1"/>
    <col min="6" max="6" width="13.5" style="3" customWidth="1"/>
    <col min="7" max="7" width="9" style="3" customWidth="1"/>
    <col min="8" max="16384" width="9.33203125" style="3"/>
  </cols>
  <sheetData>
    <row r="1" spans="1:13" s="1" customFormat="1" ht="18" customHeight="1">
      <c r="A1" s="82"/>
      <c r="B1" s="83"/>
      <c r="C1" s="83"/>
      <c r="D1" s="83"/>
      <c r="E1" s="85"/>
      <c r="F1" s="83" t="s">
        <v>2</v>
      </c>
      <c r="G1" s="84"/>
      <c r="H1" s="85"/>
      <c r="I1" s="85"/>
      <c r="J1" s="85"/>
      <c r="K1" s="85"/>
      <c r="L1" s="85"/>
      <c r="M1" s="85"/>
    </row>
    <row r="2" spans="1:13" ht="18" customHeight="1">
      <c r="A2" s="80" t="s">
        <v>77</v>
      </c>
      <c r="B2" s="86"/>
      <c r="C2" s="86"/>
      <c r="D2" s="86"/>
      <c r="E2" s="86"/>
      <c r="F2" s="86"/>
      <c r="G2" s="84"/>
      <c r="H2" s="79"/>
      <c r="I2" s="79"/>
      <c r="J2" s="79"/>
      <c r="K2" s="79"/>
      <c r="L2" s="79"/>
      <c r="M2" s="79"/>
    </row>
    <row r="3" spans="1:13" ht="18" customHeight="1">
      <c r="A3" s="87" t="s">
        <v>0</v>
      </c>
      <c r="B3" s="88"/>
      <c r="C3" s="88"/>
      <c r="D3" s="88"/>
      <c r="E3" s="95"/>
      <c r="F3" s="83" t="s">
        <v>15</v>
      </c>
      <c r="G3" s="84"/>
      <c r="H3" s="79"/>
      <c r="I3" s="79"/>
      <c r="J3" s="79"/>
      <c r="K3" s="79"/>
      <c r="L3" s="79"/>
      <c r="M3" s="79"/>
    </row>
    <row r="4" spans="1:13" ht="18" customHeight="1">
      <c r="A4" s="89" t="s">
        <v>25</v>
      </c>
      <c r="B4" s="89"/>
      <c r="C4" s="89" t="s">
        <v>20</v>
      </c>
      <c r="D4" s="89"/>
      <c r="E4" s="89"/>
      <c r="F4" s="89"/>
      <c r="G4" s="84"/>
      <c r="H4" s="79"/>
      <c r="I4" s="79"/>
      <c r="J4" s="79"/>
      <c r="K4" s="79"/>
      <c r="L4" s="79"/>
      <c r="M4" s="95"/>
    </row>
    <row r="5" spans="1:13" ht="18" customHeight="1">
      <c r="A5" s="90" t="s">
        <v>95</v>
      </c>
      <c r="B5" s="91" t="s">
        <v>258</v>
      </c>
      <c r="C5" s="90" t="s">
        <v>62</v>
      </c>
      <c r="D5" s="97" t="s">
        <v>258</v>
      </c>
      <c r="E5" s="90" t="s">
        <v>34</v>
      </c>
      <c r="F5" s="91" t="s">
        <v>258</v>
      </c>
      <c r="G5" s="84"/>
      <c r="H5" s="79"/>
      <c r="I5" s="79"/>
      <c r="J5" s="79"/>
      <c r="K5" s="79"/>
      <c r="L5" s="79"/>
      <c r="M5" s="79"/>
    </row>
    <row r="6" spans="1:13" s="6" customFormat="1" ht="18" customHeight="1">
      <c r="A6" s="92" t="s">
        <v>259</v>
      </c>
      <c r="B6" s="49">
        <v>2456654</v>
      </c>
      <c r="C6" s="93" t="s">
        <v>177</v>
      </c>
      <c r="D6" s="49">
        <v>1566654</v>
      </c>
      <c r="E6" s="99" t="s">
        <v>79</v>
      </c>
      <c r="F6" s="48">
        <v>2442419</v>
      </c>
      <c r="G6" s="84"/>
      <c r="H6" s="81"/>
      <c r="I6" s="81"/>
      <c r="J6" s="81"/>
      <c r="K6" s="81"/>
      <c r="L6" s="81"/>
      <c r="M6" s="81"/>
    </row>
    <row r="7" spans="1:13" s="6" customFormat="1" ht="18" customHeight="1">
      <c r="A7" s="94" t="s">
        <v>260</v>
      </c>
      <c r="B7" s="49">
        <v>0</v>
      </c>
      <c r="C7" s="93" t="s">
        <v>50</v>
      </c>
      <c r="D7" s="49">
        <v>1290679</v>
      </c>
      <c r="E7" s="99" t="s">
        <v>38</v>
      </c>
      <c r="F7" s="48">
        <v>0</v>
      </c>
      <c r="G7" s="84"/>
      <c r="H7" s="81"/>
      <c r="I7" s="81"/>
      <c r="J7" s="81"/>
      <c r="K7" s="81"/>
      <c r="L7" s="81"/>
      <c r="M7" s="81"/>
    </row>
    <row r="8" spans="1:13" s="6" customFormat="1" ht="18" customHeight="1">
      <c r="A8" s="94" t="s">
        <v>261</v>
      </c>
      <c r="B8" s="49">
        <v>0</v>
      </c>
      <c r="C8" s="93" t="s">
        <v>32</v>
      </c>
      <c r="D8" s="47">
        <v>261200</v>
      </c>
      <c r="E8" s="99" t="s">
        <v>54</v>
      </c>
      <c r="F8" s="48">
        <v>0</v>
      </c>
      <c r="G8" s="84"/>
      <c r="H8" s="95"/>
      <c r="I8" s="81"/>
      <c r="J8" s="81"/>
      <c r="K8" s="81"/>
      <c r="L8" s="81"/>
      <c r="M8" s="81"/>
    </row>
    <row r="9" spans="1:13" s="6" customFormat="1" ht="18" customHeight="1">
      <c r="A9" s="92" t="s">
        <v>262</v>
      </c>
      <c r="B9" s="49">
        <v>0</v>
      </c>
      <c r="C9" s="93" t="s">
        <v>263</v>
      </c>
      <c r="D9" s="47">
        <v>14775</v>
      </c>
      <c r="E9" s="99" t="s">
        <v>133</v>
      </c>
      <c r="F9" s="48">
        <v>0</v>
      </c>
      <c r="G9" s="84"/>
      <c r="H9" s="95"/>
      <c r="I9" s="81"/>
      <c r="J9" s="81"/>
      <c r="K9" s="81"/>
      <c r="L9" s="81"/>
      <c r="M9" s="81"/>
    </row>
    <row r="10" spans="1:13" s="6" customFormat="1" ht="18" customHeight="1">
      <c r="A10" s="92" t="s">
        <v>264</v>
      </c>
      <c r="B10" s="49">
        <v>0</v>
      </c>
      <c r="C10" s="93" t="s">
        <v>265</v>
      </c>
      <c r="D10" s="49">
        <v>0</v>
      </c>
      <c r="E10" s="99" t="s">
        <v>49</v>
      </c>
      <c r="F10" s="48">
        <v>0</v>
      </c>
      <c r="G10" s="84"/>
      <c r="H10" s="95"/>
      <c r="I10" s="81"/>
      <c r="J10" s="81"/>
      <c r="K10" s="81"/>
      <c r="L10" s="81"/>
      <c r="M10" s="81"/>
    </row>
    <row r="11" spans="1:13" s="6" customFormat="1" ht="18" customHeight="1">
      <c r="A11" s="92" t="s">
        <v>266</v>
      </c>
      <c r="B11" s="49">
        <v>0</v>
      </c>
      <c r="C11" s="93" t="s">
        <v>267</v>
      </c>
      <c r="D11" s="49">
        <v>0</v>
      </c>
      <c r="E11" s="99" t="s">
        <v>89</v>
      </c>
      <c r="F11" s="48">
        <v>0</v>
      </c>
      <c r="G11" s="84"/>
      <c r="H11" s="95"/>
      <c r="I11" s="81"/>
      <c r="J11" s="81"/>
      <c r="K11" s="81"/>
      <c r="L11" s="81"/>
      <c r="M11" s="81"/>
    </row>
    <row r="12" spans="1:13" s="6" customFormat="1" ht="18" customHeight="1">
      <c r="A12" s="92" t="s">
        <v>268</v>
      </c>
      <c r="B12" s="49">
        <v>0</v>
      </c>
      <c r="C12" s="93" t="s">
        <v>250</v>
      </c>
      <c r="D12" s="49">
        <v>0</v>
      </c>
      <c r="E12" s="99" t="s">
        <v>269</v>
      </c>
      <c r="F12" s="48">
        <v>0</v>
      </c>
      <c r="G12" s="84"/>
      <c r="H12" s="95"/>
      <c r="I12" s="81"/>
      <c r="J12" s="81"/>
      <c r="K12" s="81"/>
      <c r="L12" s="81"/>
      <c r="M12" s="81"/>
    </row>
    <row r="13" spans="1:13" s="6" customFormat="1" ht="18" customHeight="1">
      <c r="A13" s="92" t="s">
        <v>270</v>
      </c>
      <c r="B13" s="49">
        <v>0</v>
      </c>
      <c r="C13" s="93" t="s">
        <v>271</v>
      </c>
      <c r="D13" s="49">
        <v>800000</v>
      </c>
      <c r="E13" s="99" t="s">
        <v>55</v>
      </c>
      <c r="F13" s="48">
        <v>14235</v>
      </c>
      <c r="G13" s="84"/>
      <c r="H13" s="95"/>
      <c r="I13" s="81"/>
      <c r="J13" s="81"/>
      <c r="K13" s="81"/>
      <c r="L13" s="81"/>
      <c r="M13" s="81"/>
    </row>
    <row r="14" spans="1:13" s="6" customFormat="1" ht="18" customHeight="1">
      <c r="A14" s="92" t="s">
        <v>272</v>
      </c>
      <c r="B14" s="49">
        <v>0</v>
      </c>
      <c r="C14" s="93" t="s">
        <v>50</v>
      </c>
      <c r="D14" s="49">
        <v>0</v>
      </c>
      <c r="E14" s="99" t="s">
        <v>109</v>
      </c>
      <c r="F14" s="48">
        <v>0</v>
      </c>
      <c r="G14" s="84"/>
      <c r="H14" s="95"/>
      <c r="I14" s="81"/>
      <c r="J14" s="81"/>
      <c r="K14" s="81"/>
      <c r="L14" s="81"/>
      <c r="M14" s="81"/>
    </row>
    <row r="15" spans="1:13" s="6" customFormat="1" ht="18" customHeight="1">
      <c r="A15" s="92"/>
      <c r="B15" s="100"/>
      <c r="C15" s="98" t="s">
        <v>263</v>
      </c>
      <c r="D15" s="49">
        <v>0</v>
      </c>
      <c r="E15" s="99" t="s">
        <v>273</v>
      </c>
      <c r="F15" s="49">
        <v>0</v>
      </c>
      <c r="G15" s="84"/>
      <c r="H15" s="95"/>
      <c r="I15" s="81"/>
      <c r="J15" s="81"/>
      <c r="K15" s="81"/>
      <c r="L15" s="81"/>
      <c r="M15" s="81"/>
    </row>
    <row r="16" spans="1:13" s="6" customFormat="1" ht="18" customHeight="1">
      <c r="A16" s="92"/>
      <c r="B16" s="100"/>
      <c r="C16" s="93" t="s">
        <v>274</v>
      </c>
      <c r="D16" s="49">
        <v>800000</v>
      </c>
      <c r="E16" s="99" t="s">
        <v>155</v>
      </c>
      <c r="F16" s="46">
        <v>0</v>
      </c>
      <c r="G16" s="84"/>
      <c r="H16" s="95"/>
      <c r="I16" s="81"/>
      <c r="J16" s="81"/>
      <c r="K16" s="81"/>
      <c r="L16" s="81"/>
      <c r="M16" s="81"/>
    </row>
    <row r="17" spans="1:13" s="6" customFormat="1" ht="18" customHeight="1">
      <c r="A17" s="92"/>
      <c r="B17" s="100"/>
      <c r="C17" s="98" t="s">
        <v>275</v>
      </c>
      <c r="D17" s="49">
        <v>0</v>
      </c>
      <c r="E17" s="99" t="s">
        <v>145</v>
      </c>
      <c r="F17" s="48">
        <v>0</v>
      </c>
      <c r="G17" s="84"/>
      <c r="H17" s="95"/>
      <c r="I17" s="81"/>
      <c r="J17" s="81"/>
      <c r="K17" s="81"/>
      <c r="L17" s="81"/>
      <c r="M17" s="81"/>
    </row>
    <row r="18" spans="1:13" s="6" customFormat="1" ht="18" customHeight="1">
      <c r="A18" s="92"/>
      <c r="B18" s="100"/>
      <c r="C18" s="98" t="s">
        <v>276</v>
      </c>
      <c r="D18" s="49">
        <v>0</v>
      </c>
      <c r="E18" s="99" t="s">
        <v>156</v>
      </c>
      <c r="F18" s="48">
        <v>0</v>
      </c>
      <c r="G18" s="84"/>
      <c r="H18" s="95"/>
      <c r="I18" s="81"/>
      <c r="J18" s="81"/>
      <c r="K18" s="81"/>
      <c r="L18" s="81"/>
      <c r="M18" s="81"/>
    </row>
    <row r="19" spans="1:13" s="6" customFormat="1" ht="18" customHeight="1">
      <c r="A19" s="92"/>
      <c r="B19" s="100"/>
      <c r="C19" s="98" t="s">
        <v>267</v>
      </c>
      <c r="D19" s="49">
        <v>0</v>
      </c>
      <c r="E19" s="99" t="s">
        <v>154</v>
      </c>
      <c r="F19" s="48">
        <v>0</v>
      </c>
      <c r="G19" s="84"/>
      <c r="H19" s="81"/>
      <c r="I19" s="81"/>
      <c r="J19" s="81"/>
      <c r="K19" s="81"/>
      <c r="L19" s="81"/>
      <c r="M19" s="81"/>
    </row>
    <row r="20" spans="1:13" s="6" customFormat="1" ht="18" customHeight="1">
      <c r="A20" s="92"/>
      <c r="B20" s="100"/>
      <c r="C20" s="98" t="s">
        <v>277</v>
      </c>
      <c r="D20" s="49">
        <v>0</v>
      </c>
      <c r="E20" s="99" t="s">
        <v>29</v>
      </c>
      <c r="F20" s="48">
        <v>0</v>
      </c>
      <c r="G20" s="84"/>
      <c r="H20" s="81"/>
      <c r="I20" s="81"/>
      <c r="J20" s="81"/>
      <c r="K20" s="81"/>
      <c r="L20" s="81"/>
      <c r="M20" s="81"/>
    </row>
    <row r="21" spans="1:13" s="6" customFormat="1" ht="18" customHeight="1">
      <c r="A21" s="92"/>
      <c r="B21" s="100"/>
      <c r="C21" s="98" t="s">
        <v>278</v>
      </c>
      <c r="D21" s="49">
        <v>0</v>
      </c>
      <c r="E21" s="99" t="s">
        <v>53</v>
      </c>
      <c r="F21" s="48">
        <v>0</v>
      </c>
      <c r="G21" s="84"/>
      <c r="H21" s="95"/>
      <c r="I21" s="81"/>
      <c r="J21" s="81"/>
      <c r="K21" s="81"/>
      <c r="L21" s="81"/>
      <c r="M21" s="81"/>
    </row>
    <row r="22" spans="1:13" s="6" customFormat="1" ht="18" customHeight="1">
      <c r="A22" s="92"/>
      <c r="B22" s="100"/>
      <c r="C22" s="98" t="s">
        <v>279</v>
      </c>
      <c r="D22" s="49">
        <v>0</v>
      </c>
      <c r="E22" s="99" t="s">
        <v>113</v>
      </c>
      <c r="F22" s="48">
        <v>0</v>
      </c>
      <c r="G22" s="84"/>
      <c r="H22" s="95"/>
      <c r="I22" s="81"/>
      <c r="J22" s="81"/>
      <c r="K22" s="81"/>
      <c r="L22" s="81"/>
      <c r="M22" s="81"/>
    </row>
    <row r="23" spans="1:13" s="6" customFormat="1" ht="18" customHeight="1">
      <c r="A23" s="92"/>
      <c r="B23" s="100"/>
      <c r="C23" s="93" t="s">
        <v>280</v>
      </c>
      <c r="D23" s="49">
        <v>0</v>
      </c>
      <c r="E23" s="99" t="s">
        <v>190</v>
      </c>
      <c r="F23" s="49">
        <v>0</v>
      </c>
      <c r="G23" s="84"/>
      <c r="H23" s="95"/>
      <c r="I23" s="81"/>
      <c r="J23" s="81"/>
      <c r="K23" s="81"/>
      <c r="L23" s="81"/>
      <c r="M23" s="81"/>
    </row>
    <row r="24" spans="1:13" s="6" customFormat="1" ht="18" customHeight="1">
      <c r="A24" s="92"/>
      <c r="B24" s="100"/>
      <c r="C24" s="93" t="s">
        <v>281</v>
      </c>
      <c r="D24" s="69">
        <v>90000</v>
      </c>
      <c r="E24" s="102" t="s">
        <v>282</v>
      </c>
      <c r="F24" s="46">
        <v>0</v>
      </c>
      <c r="G24" s="84"/>
      <c r="H24" s="95"/>
      <c r="I24" s="81"/>
      <c r="J24" s="81"/>
      <c r="K24" s="81"/>
      <c r="L24" s="81"/>
      <c r="M24" s="81"/>
    </row>
    <row r="25" spans="1:13" s="6" customFormat="1" ht="18" customHeight="1">
      <c r="A25" s="92"/>
      <c r="B25" s="100"/>
      <c r="C25" s="93" t="s">
        <v>50</v>
      </c>
      <c r="D25" s="69">
        <v>0</v>
      </c>
      <c r="E25" s="102" t="s">
        <v>37</v>
      </c>
      <c r="F25" s="48">
        <v>0</v>
      </c>
      <c r="G25" s="84"/>
      <c r="H25" s="95"/>
      <c r="I25" s="81"/>
      <c r="J25" s="81"/>
      <c r="K25" s="81"/>
      <c r="L25" s="81"/>
      <c r="M25" s="81"/>
    </row>
    <row r="26" spans="1:13" s="6" customFormat="1" ht="18" customHeight="1">
      <c r="A26" s="92"/>
      <c r="B26" s="100"/>
      <c r="C26" s="98" t="s">
        <v>263</v>
      </c>
      <c r="D26" s="69">
        <v>0</v>
      </c>
      <c r="E26" s="102" t="s">
        <v>160</v>
      </c>
      <c r="F26" s="48">
        <v>0</v>
      </c>
      <c r="G26" s="84"/>
      <c r="H26" s="95"/>
      <c r="I26" s="81"/>
      <c r="J26" s="81"/>
      <c r="K26" s="81"/>
      <c r="L26" s="81"/>
      <c r="M26" s="81"/>
    </row>
    <row r="27" spans="1:13" s="6" customFormat="1" ht="18" customHeight="1">
      <c r="A27" s="92"/>
      <c r="B27" s="100"/>
      <c r="C27" s="93" t="s">
        <v>274</v>
      </c>
      <c r="D27" s="69">
        <v>90000</v>
      </c>
      <c r="E27" s="102" t="s">
        <v>107</v>
      </c>
      <c r="F27" s="49">
        <v>0</v>
      </c>
      <c r="G27" s="84"/>
      <c r="H27" s="95"/>
      <c r="I27" s="81"/>
      <c r="J27" s="81"/>
      <c r="K27" s="81"/>
      <c r="L27" s="81"/>
      <c r="M27" s="81"/>
    </row>
    <row r="28" spans="1:13" s="6" customFormat="1" ht="18" customHeight="1">
      <c r="A28" s="92"/>
      <c r="B28" s="100"/>
      <c r="C28" s="98" t="s">
        <v>275</v>
      </c>
      <c r="D28" s="69">
        <v>0</v>
      </c>
      <c r="E28" s="104" t="s">
        <v>283</v>
      </c>
      <c r="F28" s="50">
        <v>0</v>
      </c>
      <c r="G28" s="84"/>
      <c r="H28" s="95"/>
      <c r="I28" s="81"/>
      <c r="J28" s="81"/>
      <c r="K28" s="81"/>
      <c r="L28" s="81"/>
      <c r="M28" s="81"/>
    </row>
    <row r="29" spans="1:13" s="6" customFormat="1" ht="18" customHeight="1">
      <c r="A29" s="92"/>
      <c r="B29" s="100"/>
      <c r="C29" s="98" t="s">
        <v>276</v>
      </c>
      <c r="D29" s="69">
        <v>0</v>
      </c>
      <c r="E29" s="102" t="s">
        <v>284</v>
      </c>
      <c r="F29" s="50">
        <v>0</v>
      </c>
      <c r="G29" s="84"/>
      <c r="H29" s="95"/>
      <c r="I29" s="81"/>
      <c r="J29" s="81"/>
      <c r="K29" s="81"/>
      <c r="L29" s="81"/>
      <c r="M29" s="81"/>
    </row>
    <row r="30" spans="1:13" s="6" customFormat="1" ht="18" customHeight="1">
      <c r="A30" s="92"/>
      <c r="B30" s="100"/>
      <c r="C30" s="98" t="s">
        <v>267</v>
      </c>
      <c r="D30" s="69">
        <v>0</v>
      </c>
      <c r="E30" s="102" t="s">
        <v>285</v>
      </c>
      <c r="F30" s="46">
        <v>0</v>
      </c>
      <c r="G30" s="84"/>
      <c r="H30" s="95"/>
      <c r="I30" s="81"/>
      <c r="J30" s="81"/>
      <c r="K30" s="81"/>
      <c r="L30" s="81"/>
      <c r="M30" s="81"/>
    </row>
    <row r="31" spans="1:13" s="6" customFormat="1" ht="18" customHeight="1">
      <c r="A31" s="92"/>
      <c r="B31" s="100"/>
      <c r="C31" s="98" t="s">
        <v>277</v>
      </c>
      <c r="D31" s="69">
        <v>0</v>
      </c>
      <c r="E31" s="102" t="s">
        <v>286</v>
      </c>
      <c r="F31" s="49">
        <v>0</v>
      </c>
      <c r="G31" s="84"/>
      <c r="H31" s="95"/>
      <c r="I31" s="81"/>
      <c r="J31" s="81"/>
      <c r="K31" s="81"/>
      <c r="L31" s="81"/>
      <c r="M31" s="81"/>
    </row>
    <row r="32" spans="1:13" s="6" customFormat="1" ht="18" customHeight="1">
      <c r="A32" s="92"/>
      <c r="B32" s="100"/>
      <c r="C32" s="98" t="s">
        <v>278</v>
      </c>
      <c r="D32" s="69">
        <v>0</v>
      </c>
      <c r="E32" s="102" t="s">
        <v>287</v>
      </c>
      <c r="F32" s="50">
        <v>0</v>
      </c>
      <c r="G32" s="84"/>
      <c r="H32" s="95"/>
      <c r="I32" s="81"/>
      <c r="J32" s="81"/>
      <c r="K32" s="81"/>
      <c r="L32" s="81"/>
      <c r="M32" s="81"/>
    </row>
    <row r="33" spans="1:13" s="6" customFormat="1" ht="18" customHeight="1">
      <c r="A33" s="92"/>
      <c r="B33" s="100"/>
      <c r="C33" s="98" t="s">
        <v>279</v>
      </c>
      <c r="D33" s="69">
        <v>0</v>
      </c>
      <c r="E33" s="99" t="s">
        <v>288</v>
      </c>
      <c r="F33" s="50">
        <v>0</v>
      </c>
      <c r="G33" s="84"/>
      <c r="H33" s="95"/>
      <c r="I33" s="81"/>
      <c r="J33" s="81"/>
      <c r="K33" s="81"/>
      <c r="L33" s="81"/>
      <c r="M33" s="81"/>
    </row>
    <row r="34" spans="1:13" s="6" customFormat="1" ht="18" customHeight="1">
      <c r="A34" s="96"/>
      <c r="B34" s="100"/>
      <c r="C34" s="93" t="s">
        <v>280</v>
      </c>
      <c r="D34" s="69">
        <v>0</v>
      </c>
      <c r="E34" s="99" t="s">
        <v>289</v>
      </c>
      <c r="F34" s="68">
        <v>0</v>
      </c>
      <c r="G34" s="84"/>
      <c r="H34" s="95"/>
      <c r="I34" s="81"/>
      <c r="J34" s="81"/>
      <c r="K34" s="81"/>
      <c r="L34" s="81"/>
      <c r="M34" s="81"/>
    </row>
    <row r="35" spans="1:13" ht="18" customHeight="1">
      <c r="A35" s="92"/>
      <c r="B35" s="100"/>
      <c r="C35" s="93"/>
      <c r="D35" s="100"/>
      <c r="E35" s="93"/>
      <c r="F35" s="100"/>
      <c r="G35" s="84"/>
      <c r="H35" s="95"/>
      <c r="I35" s="95"/>
      <c r="J35"/>
      <c r="K35"/>
      <c r="L35"/>
      <c r="M35"/>
    </row>
    <row r="36" spans="1:13" ht="18" customHeight="1">
      <c r="A36" s="90" t="s">
        <v>143</v>
      </c>
      <c r="B36" s="100">
        <v>0</v>
      </c>
      <c r="C36" s="90" t="s">
        <v>28</v>
      </c>
      <c r="D36" s="103" t="e">
        <v>#VALUE!</v>
      </c>
      <c r="E36" s="90" t="s">
        <v>28</v>
      </c>
      <c r="F36" s="101">
        <v>0</v>
      </c>
      <c r="G36" s="84"/>
      <c r="H36" s="79"/>
      <c r="I36" s="79"/>
      <c r="J36"/>
      <c r="K36"/>
      <c r="L36"/>
      <c r="M36"/>
    </row>
  </sheetData>
  <sheetProtection formatCells="0" formatColumns="0" formatRows="0"/>
  <phoneticPr fontId="0" type="noConversion"/>
  <printOptions horizontalCentered="1"/>
  <pageMargins left="0.39370078740157477" right="0.39370078740157477" top="0.59055118110236215" bottom="0.59055118110236215" header="0" footer="0"/>
  <pageSetup paperSize="9" fitToHeight="9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2"/>
  <sheetViews>
    <sheetView showGridLines="0" showZeros="0" workbookViewId="0"/>
  </sheetViews>
  <sheetFormatPr defaultRowHeight="18" customHeight="1"/>
  <cols>
    <col min="1" max="1" width="10.6640625" style="6" customWidth="1"/>
    <col min="2" max="2" width="32" style="6" customWidth="1"/>
    <col min="3" max="16" width="11.6640625" style="6" customWidth="1"/>
    <col min="17" max="248" width="9" style="6" customWidth="1"/>
    <col min="249" max="16384" width="9.33203125" style="3"/>
  </cols>
  <sheetData>
    <row r="1" spans="1:248" ht="18" customHeight="1">
      <c r="A1" s="373"/>
      <c r="B1" s="373"/>
      <c r="C1" s="373"/>
      <c r="D1" s="373"/>
      <c r="E1" s="373"/>
      <c r="F1" s="374"/>
      <c r="G1" s="374"/>
      <c r="H1" s="374"/>
      <c r="I1" s="374"/>
      <c r="J1" s="374"/>
      <c r="K1" s="374"/>
      <c r="L1" s="374"/>
      <c r="M1" s="371"/>
      <c r="N1" s="371"/>
      <c r="O1" s="371"/>
      <c r="P1" s="374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  <c r="AL1" s="365"/>
      <c r="AM1" s="365"/>
      <c r="AN1" s="365"/>
      <c r="AO1" s="365"/>
      <c r="AP1" s="365"/>
      <c r="AQ1" s="365"/>
      <c r="AR1" s="365"/>
      <c r="AS1" s="365"/>
      <c r="AT1" s="365"/>
      <c r="AU1" s="365"/>
      <c r="AV1" s="365"/>
      <c r="AW1" s="365"/>
      <c r="AX1" s="365"/>
      <c r="AY1" s="365"/>
      <c r="AZ1" s="365"/>
      <c r="BA1" s="365"/>
      <c r="BB1" s="365"/>
      <c r="BC1" s="365"/>
      <c r="BD1" s="365"/>
      <c r="BE1" s="365"/>
      <c r="BF1" s="365"/>
      <c r="BG1" s="365"/>
      <c r="BH1" s="365"/>
      <c r="BI1" s="365"/>
      <c r="BJ1" s="365"/>
      <c r="BK1" s="365"/>
      <c r="BL1" s="365"/>
      <c r="BM1" s="365"/>
      <c r="BN1" s="365"/>
      <c r="BO1" s="365"/>
      <c r="BP1" s="365"/>
      <c r="BQ1" s="365"/>
      <c r="BR1" s="365"/>
      <c r="BS1" s="365"/>
      <c r="BT1" s="365"/>
      <c r="BU1" s="365"/>
      <c r="BV1" s="365"/>
      <c r="BW1" s="365"/>
      <c r="BX1" s="365"/>
      <c r="BY1" s="365"/>
      <c r="BZ1" s="365"/>
      <c r="CA1" s="365"/>
      <c r="CB1" s="365"/>
      <c r="CC1" s="365"/>
      <c r="CD1" s="365"/>
      <c r="CE1" s="365"/>
      <c r="CF1" s="365"/>
      <c r="CG1" s="365"/>
      <c r="CH1" s="365"/>
      <c r="CI1" s="365"/>
      <c r="CJ1" s="365"/>
      <c r="CK1" s="365"/>
      <c r="CL1" s="365"/>
      <c r="CM1" s="365"/>
      <c r="CN1" s="365"/>
      <c r="CO1" s="365"/>
      <c r="CP1" s="365"/>
      <c r="CQ1" s="365"/>
      <c r="CR1" s="365"/>
      <c r="CS1" s="365"/>
      <c r="CT1" s="365"/>
      <c r="CU1" s="365"/>
      <c r="CV1" s="365"/>
      <c r="CW1" s="365"/>
      <c r="CX1" s="365"/>
      <c r="CY1" s="365"/>
      <c r="CZ1" s="365"/>
      <c r="DA1" s="365"/>
      <c r="DB1" s="365"/>
      <c r="DC1" s="365"/>
      <c r="DD1" s="365"/>
      <c r="DE1" s="365"/>
      <c r="DF1" s="365"/>
      <c r="DG1" s="365"/>
      <c r="DH1" s="365"/>
      <c r="DI1" s="365"/>
      <c r="DJ1" s="365"/>
      <c r="DK1" s="365"/>
      <c r="DL1" s="365"/>
      <c r="DM1" s="365"/>
      <c r="DN1" s="365"/>
      <c r="DO1" s="365"/>
      <c r="DP1" s="365"/>
      <c r="DQ1" s="365"/>
      <c r="DR1" s="365"/>
      <c r="DS1" s="365"/>
      <c r="DT1" s="365"/>
      <c r="DU1" s="365"/>
      <c r="DV1" s="365"/>
      <c r="DW1" s="365"/>
      <c r="DX1" s="365"/>
      <c r="DY1" s="365"/>
      <c r="DZ1" s="365"/>
      <c r="EA1" s="365"/>
      <c r="EB1" s="365"/>
      <c r="EC1" s="365"/>
      <c r="ED1" s="365"/>
      <c r="EE1" s="365"/>
      <c r="EF1" s="365"/>
      <c r="EG1" s="365"/>
      <c r="EH1" s="365"/>
      <c r="EI1" s="365"/>
      <c r="EJ1" s="365"/>
      <c r="EK1" s="365"/>
      <c r="EL1" s="365"/>
      <c r="EM1" s="365"/>
      <c r="EN1" s="365"/>
      <c r="EO1" s="365"/>
      <c r="EP1" s="365"/>
      <c r="EQ1" s="365"/>
      <c r="ER1" s="365"/>
      <c r="ES1" s="365"/>
      <c r="ET1" s="365"/>
      <c r="EU1" s="365"/>
      <c r="EV1" s="365"/>
      <c r="EW1" s="365"/>
      <c r="EX1" s="365"/>
      <c r="EY1" s="365"/>
      <c r="EZ1" s="365"/>
      <c r="FA1" s="365"/>
      <c r="FB1" s="365"/>
      <c r="FC1" s="365"/>
      <c r="FD1" s="365"/>
      <c r="FE1" s="365"/>
      <c r="FF1" s="365"/>
      <c r="FG1" s="365"/>
      <c r="FH1" s="365"/>
      <c r="FI1" s="365"/>
      <c r="FJ1" s="365"/>
      <c r="FK1" s="365"/>
      <c r="FL1" s="365"/>
      <c r="FM1" s="365"/>
      <c r="FN1" s="365"/>
      <c r="FO1" s="365"/>
      <c r="FP1" s="365"/>
      <c r="FQ1" s="365"/>
      <c r="FR1" s="365"/>
      <c r="FS1" s="365"/>
      <c r="FT1" s="365"/>
      <c r="FU1" s="365"/>
      <c r="FV1" s="365"/>
      <c r="FW1" s="365"/>
      <c r="FX1" s="365"/>
      <c r="FY1" s="365"/>
      <c r="FZ1" s="365"/>
      <c r="GA1" s="365"/>
      <c r="GB1" s="365"/>
      <c r="GC1" s="365"/>
      <c r="GD1" s="365"/>
      <c r="GE1" s="365"/>
      <c r="GF1" s="365"/>
      <c r="GG1" s="365"/>
      <c r="GH1" s="365"/>
      <c r="GI1" s="365"/>
      <c r="GJ1" s="365"/>
      <c r="GK1" s="365"/>
      <c r="GL1" s="365"/>
      <c r="GM1" s="365"/>
      <c r="GN1" s="365"/>
      <c r="GO1" s="365"/>
      <c r="GP1" s="365"/>
      <c r="GQ1" s="365"/>
      <c r="GR1" s="365"/>
      <c r="GS1" s="365"/>
      <c r="GT1" s="365"/>
      <c r="GU1" s="365"/>
      <c r="GV1" s="365"/>
      <c r="GW1" s="365"/>
      <c r="GX1" s="365"/>
      <c r="GY1" s="365"/>
      <c r="GZ1" s="365"/>
      <c r="HA1" s="365"/>
      <c r="HB1" s="365"/>
      <c r="HC1" s="365"/>
      <c r="HD1" s="365"/>
      <c r="HE1" s="365"/>
      <c r="HF1" s="365"/>
      <c r="HG1" s="365"/>
      <c r="HH1" s="365"/>
      <c r="HI1" s="365"/>
      <c r="HJ1" s="365"/>
      <c r="HK1" s="365"/>
      <c r="HL1" s="365"/>
      <c r="HM1" s="365"/>
      <c r="HN1" s="365"/>
      <c r="HO1" s="365"/>
      <c r="HP1" s="365"/>
      <c r="HQ1" s="365"/>
      <c r="HR1" s="365"/>
      <c r="HS1" s="365"/>
      <c r="HT1" s="365"/>
      <c r="HU1" s="365"/>
      <c r="HV1" s="365"/>
      <c r="HW1" s="365"/>
      <c r="HX1" s="365"/>
      <c r="HY1" s="365"/>
      <c r="HZ1" s="365"/>
      <c r="IA1" s="365"/>
      <c r="IB1" s="365"/>
      <c r="IC1" s="365"/>
      <c r="ID1" s="365"/>
      <c r="IE1" s="365"/>
      <c r="IF1" s="365"/>
      <c r="IG1" s="365"/>
      <c r="IH1" s="365"/>
      <c r="II1" s="365"/>
      <c r="IJ1" s="365"/>
      <c r="IK1" s="365"/>
      <c r="IL1" s="365"/>
      <c r="IM1" s="365"/>
      <c r="IN1" s="365"/>
    </row>
    <row r="2" spans="1:248" ht="18" customHeight="1">
      <c r="A2" s="416" t="s">
        <v>174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365"/>
      <c r="AY2" s="365"/>
      <c r="AZ2" s="365"/>
      <c r="BA2" s="365"/>
      <c r="BB2" s="365"/>
      <c r="BC2" s="365"/>
      <c r="BD2" s="365"/>
      <c r="BE2" s="365"/>
      <c r="BF2" s="365"/>
      <c r="BG2" s="365"/>
      <c r="BH2" s="365"/>
      <c r="BI2" s="365"/>
      <c r="BJ2" s="365"/>
      <c r="BK2" s="365"/>
      <c r="BL2" s="365"/>
      <c r="BM2" s="365"/>
      <c r="BN2" s="365"/>
      <c r="BO2" s="365"/>
      <c r="BP2" s="365"/>
      <c r="BQ2" s="365"/>
      <c r="BR2" s="365"/>
      <c r="BS2" s="365"/>
      <c r="BT2" s="365"/>
      <c r="BU2" s="365"/>
      <c r="BV2" s="365"/>
      <c r="BW2" s="365"/>
      <c r="BX2" s="365"/>
      <c r="BY2" s="365"/>
      <c r="BZ2" s="365"/>
      <c r="CA2" s="365"/>
      <c r="CB2" s="365"/>
      <c r="CC2" s="365"/>
      <c r="CD2" s="365"/>
      <c r="CE2" s="365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  <c r="CR2" s="365"/>
      <c r="CS2" s="365"/>
      <c r="CT2" s="365"/>
      <c r="CU2" s="365"/>
      <c r="CV2" s="365"/>
      <c r="CW2" s="365"/>
      <c r="CX2" s="365"/>
      <c r="CY2" s="365"/>
      <c r="CZ2" s="365"/>
      <c r="DA2" s="365"/>
      <c r="DB2" s="365"/>
      <c r="DC2" s="365"/>
      <c r="DD2" s="365"/>
      <c r="DE2" s="365"/>
      <c r="DF2" s="365"/>
      <c r="DG2" s="365"/>
      <c r="DH2" s="365"/>
      <c r="DI2" s="365"/>
      <c r="DJ2" s="365"/>
      <c r="DK2" s="365"/>
      <c r="DL2" s="365"/>
      <c r="DM2" s="365"/>
      <c r="DN2" s="365"/>
      <c r="DO2" s="365"/>
      <c r="DP2" s="365"/>
      <c r="DQ2" s="365"/>
      <c r="DR2" s="365"/>
      <c r="DS2" s="365"/>
      <c r="DT2" s="365"/>
      <c r="DU2" s="365"/>
      <c r="DV2" s="365"/>
      <c r="DW2" s="365"/>
      <c r="DX2" s="365"/>
      <c r="DY2" s="365"/>
      <c r="DZ2" s="365"/>
      <c r="EA2" s="365"/>
      <c r="EB2" s="365"/>
      <c r="EC2" s="365"/>
      <c r="ED2" s="365"/>
      <c r="EE2" s="365"/>
      <c r="EF2" s="365"/>
      <c r="EG2" s="365"/>
      <c r="EH2" s="365"/>
      <c r="EI2" s="365"/>
      <c r="EJ2" s="365"/>
      <c r="EK2" s="365"/>
      <c r="EL2" s="365"/>
      <c r="EM2" s="365"/>
      <c r="EN2" s="365"/>
      <c r="EO2" s="365"/>
      <c r="EP2" s="365"/>
      <c r="EQ2" s="365"/>
      <c r="ER2" s="365"/>
      <c r="ES2" s="365"/>
      <c r="ET2" s="365"/>
      <c r="EU2" s="365"/>
      <c r="EV2" s="365"/>
      <c r="EW2" s="365"/>
      <c r="EX2" s="365"/>
      <c r="EY2" s="365"/>
      <c r="EZ2" s="365"/>
      <c r="FA2" s="365"/>
      <c r="FB2" s="365"/>
      <c r="FC2" s="365"/>
      <c r="FD2" s="365"/>
      <c r="FE2" s="365"/>
      <c r="FF2" s="365"/>
      <c r="FG2" s="365"/>
      <c r="FH2" s="365"/>
      <c r="FI2" s="365"/>
      <c r="FJ2" s="365"/>
      <c r="FK2" s="365"/>
      <c r="FL2" s="365"/>
      <c r="FM2" s="365"/>
      <c r="FN2" s="365"/>
      <c r="FO2" s="365"/>
      <c r="FP2" s="365"/>
      <c r="FQ2" s="365"/>
      <c r="FR2" s="365"/>
      <c r="FS2" s="365"/>
      <c r="FT2" s="365"/>
      <c r="FU2" s="365"/>
      <c r="FV2" s="365"/>
      <c r="FW2" s="365"/>
      <c r="FX2" s="365"/>
      <c r="FY2" s="365"/>
      <c r="FZ2" s="365"/>
      <c r="GA2" s="365"/>
      <c r="GB2" s="365"/>
      <c r="GC2" s="365"/>
      <c r="GD2" s="365"/>
      <c r="GE2" s="365"/>
      <c r="GF2" s="365"/>
      <c r="GG2" s="365"/>
      <c r="GH2" s="365"/>
      <c r="GI2" s="365"/>
      <c r="GJ2" s="365"/>
      <c r="GK2" s="365"/>
      <c r="GL2" s="365"/>
      <c r="GM2" s="365"/>
      <c r="GN2" s="365"/>
      <c r="GO2" s="365"/>
      <c r="GP2" s="365"/>
      <c r="GQ2" s="365"/>
      <c r="GR2" s="365"/>
      <c r="GS2" s="365"/>
      <c r="GT2" s="365"/>
      <c r="GU2" s="365"/>
      <c r="GV2" s="365"/>
      <c r="GW2" s="365"/>
      <c r="GX2" s="365"/>
      <c r="GY2" s="365"/>
      <c r="GZ2" s="365"/>
      <c r="HA2" s="365"/>
      <c r="HB2" s="365"/>
      <c r="HC2" s="365"/>
      <c r="HD2" s="365"/>
      <c r="HE2" s="365"/>
      <c r="HF2" s="365"/>
      <c r="HG2" s="365"/>
      <c r="HH2" s="365"/>
      <c r="HI2" s="365"/>
      <c r="HJ2" s="365"/>
      <c r="HK2" s="365"/>
      <c r="HL2" s="365"/>
      <c r="HM2" s="365"/>
      <c r="HN2" s="365"/>
      <c r="HO2" s="365"/>
      <c r="HP2" s="365"/>
      <c r="HQ2" s="365"/>
      <c r="HR2" s="365"/>
      <c r="HS2" s="365"/>
      <c r="HT2" s="365"/>
      <c r="HU2" s="365"/>
      <c r="HV2" s="365"/>
      <c r="HW2" s="365"/>
      <c r="HX2" s="365"/>
      <c r="HY2" s="365"/>
      <c r="HZ2" s="365"/>
      <c r="IA2" s="365"/>
      <c r="IB2" s="365"/>
      <c r="IC2" s="365"/>
      <c r="ID2" s="365"/>
      <c r="IE2" s="365"/>
      <c r="IF2" s="365"/>
      <c r="IG2" s="365"/>
      <c r="IH2" s="365"/>
      <c r="II2" s="365"/>
      <c r="IJ2" s="365"/>
      <c r="IK2" s="365"/>
      <c r="IL2" s="365"/>
      <c r="IM2" s="365"/>
      <c r="IN2" s="365"/>
    </row>
    <row r="3" spans="1:248" ht="18" customHeight="1">
      <c r="A3" s="375" t="s">
        <v>0</v>
      </c>
      <c r="B3" s="373"/>
      <c r="C3" s="373"/>
      <c r="D3" s="373"/>
      <c r="E3" s="373"/>
      <c r="F3" s="374"/>
      <c r="G3" s="374"/>
      <c r="H3" s="374"/>
      <c r="I3" s="374"/>
      <c r="J3" s="374"/>
      <c r="K3" s="374"/>
      <c r="L3" s="374"/>
      <c r="M3" s="371"/>
      <c r="N3" s="371"/>
      <c r="O3" s="371"/>
      <c r="P3" s="371"/>
      <c r="Q3" s="365"/>
      <c r="R3" s="365"/>
      <c r="S3" s="365"/>
      <c r="T3" s="365"/>
      <c r="U3" s="365"/>
      <c r="V3" s="365"/>
      <c r="W3" s="365"/>
      <c r="X3" s="365"/>
      <c r="Y3" s="365"/>
      <c r="Z3" s="365"/>
      <c r="AA3" s="365"/>
      <c r="AB3" s="365"/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5"/>
      <c r="AS3" s="365"/>
      <c r="AT3" s="365"/>
      <c r="AU3" s="365"/>
      <c r="AV3" s="365"/>
      <c r="AW3" s="365"/>
      <c r="AX3" s="365"/>
      <c r="AY3" s="365"/>
      <c r="AZ3" s="365"/>
      <c r="BA3" s="365"/>
      <c r="BB3" s="365"/>
      <c r="BC3" s="365"/>
      <c r="BD3" s="365"/>
      <c r="BE3" s="365"/>
      <c r="BF3" s="365"/>
      <c r="BG3" s="365"/>
      <c r="BH3" s="365"/>
      <c r="BI3" s="365"/>
      <c r="BJ3" s="365"/>
      <c r="BK3" s="365"/>
      <c r="BL3" s="365"/>
      <c r="BM3" s="365"/>
      <c r="BN3" s="365"/>
      <c r="BO3" s="365"/>
      <c r="BP3" s="365"/>
      <c r="BQ3" s="365"/>
      <c r="BR3" s="365"/>
      <c r="BS3" s="365"/>
      <c r="BT3" s="365"/>
      <c r="BU3" s="365"/>
      <c r="BV3" s="365"/>
      <c r="BW3" s="365"/>
      <c r="BX3" s="365"/>
      <c r="BY3" s="365"/>
      <c r="BZ3" s="365"/>
      <c r="CA3" s="365"/>
      <c r="CB3" s="365"/>
      <c r="CC3" s="365"/>
      <c r="CD3" s="365"/>
      <c r="CE3" s="365"/>
      <c r="CF3" s="365"/>
      <c r="CG3" s="365"/>
      <c r="CH3" s="365"/>
      <c r="CI3" s="365"/>
      <c r="CJ3" s="365"/>
      <c r="CK3" s="365"/>
      <c r="CL3" s="365"/>
      <c r="CM3" s="365"/>
      <c r="CN3" s="365"/>
      <c r="CO3" s="365"/>
      <c r="CP3" s="365"/>
      <c r="CQ3" s="365"/>
      <c r="CR3" s="365"/>
      <c r="CS3" s="365"/>
      <c r="CT3" s="365"/>
      <c r="CU3" s="365"/>
      <c r="CV3" s="365"/>
      <c r="CW3" s="365"/>
      <c r="CX3" s="365"/>
      <c r="CY3" s="365"/>
      <c r="CZ3" s="365"/>
      <c r="DA3" s="365"/>
      <c r="DB3" s="365"/>
      <c r="DC3" s="365"/>
      <c r="DD3" s="365"/>
      <c r="DE3" s="365"/>
      <c r="DF3" s="365"/>
      <c r="DG3" s="365"/>
      <c r="DH3" s="365"/>
      <c r="DI3" s="365"/>
      <c r="DJ3" s="365"/>
      <c r="DK3" s="365"/>
      <c r="DL3" s="365"/>
      <c r="DM3" s="365"/>
      <c r="DN3" s="365"/>
      <c r="DO3" s="365"/>
      <c r="DP3" s="365"/>
      <c r="DQ3" s="365"/>
      <c r="DR3" s="365"/>
      <c r="DS3" s="365"/>
      <c r="DT3" s="365"/>
      <c r="DU3" s="365"/>
      <c r="DV3" s="365"/>
      <c r="DW3" s="365"/>
      <c r="DX3" s="365"/>
      <c r="DY3" s="365"/>
      <c r="DZ3" s="365"/>
      <c r="EA3" s="365"/>
      <c r="EB3" s="365"/>
      <c r="EC3" s="365"/>
      <c r="ED3" s="365"/>
      <c r="EE3" s="365"/>
      <c r="EF3" s="365"/>
      <c r="EG3" s="365"/>
      <c r="EH3" s="365"/>
      <c r="EI3" s="365"/>
      <c r="EJ3" s="365"/>
      <c r="EK3" s="365"/>
      <c r="EL3" s="365"/>
      <c r="EM3" s="365"/>
      <c r="EN3" s="365"/>
      <c r="EO3" s="365"/>
      <c r="EP3" s="365"/>
      <c r="EQ3" s="365"/>
      <c r="ER3" s="365"/>
      <c r="ES3" s="365"/>
      <c r="ET3" s="365"/>
      <c r="EU3" s="365"/>
      <c r="EV3" s="365"/>
      <c r="EW3" s="365"/>
      <c r="EX3" s="365"/>
      <c r="EY3" s="365"/>
      <c r="EZ3" s="365"/>
      <c r="FA3" s="365"/>
      <c r="FB3" s="365"/>
      <c r="FC3" s="365"/>
      <c r="FD3" s="365"/>
      <c r="FE3" s="365"/>
      <c r="FF3" s="365"/>
      <c r="FG3" s="365"/>
      <c r="FH3" s="365"/>
      <c r="FI3" s="365"/>
      <c r="FJ3" s="365"/>
      <c r="FK3" s="365"/>
      <c r="FL3" s="365"/>
      <c r="FM3" s="365"/>
      <c r="FN3" s="365"/>
      <c r="FO3" s="365"/>
      <c r="FP3" s="365"/>
      <c r="FQ3" s="365"/>
      <c r="FR3" s="365"/>
      <c r="FS3" s="365"/>
      <c r="FT3" s="365"/>
      <c r="FU3" s="365"/>
      <c r="FV3" s="365"/>
      <c r="FW3" s="365"/>
      <c r="FX3" s="365"/>
      <c r="FY3" s="365"/>
      <c r="FZ3" s="365"/>
      <c r="GA3" s="365"/>
      <c r="GB3" s="365"/>
      <c r="GC3" s="365"/>
      <c r="GD3" s="365"/>
      <c r="GE3" s="365"/>
      <c r="GF3" s="365"/>
      <c r="GG3" s="365"/>
      <c r="GH3" s="365"/>
      <c r="GI3" s="365"/>
      <c r="GJ3" s="365"/>
      <c r="GK3" s="365"/>
      <c r="GL3" s="365"/>
      <c r="GM3" s="365"/>
      <c r="GN3" s="365"/>
      <c r="GO3" s="365"/>
      <c r="GP3" s="365"/>
      <c r="GQ3" s="365"/>
      <c r="GR3" s="365"/>
      <c r="GS3" s="365"/>
      <c r="GT3" s="365"/>
      <c r="GU3" s="365"/>
      <c r="GV3" s="365"/>
      <c r="GW3" s="365"/>
      <c r="GX3" s="365"/>
      <c r="GY3" s="365"/>
      <c r="GZ3" s="365"/>
      <c r="HA3" s="365"/>
      <c r="HB3" s="365"/>
      <c r="HC3" s="365"/>
      <c r="HD3" s="365"/>
      <c r="HE3" s="365"/>
      <c r="HF3" s="365"/>
      <c r="HG3" s="365"/>
      <c r="HH3" s="365"/>
      <c r="HI3" s="365"/>
      <c r="HJ3" s="365"/>
      <c r="HK3" s="365"/>
      <c r="HL3" s="365"/>
      <c r="HM3" s="365"/>
      <c r="HN3" s="365"/>
      <c r="HO3" s="365"/>
      <c r="HP3" s="365"/>
      <c r="HQ3" s="365"/>
      <c r="HR3" s="365"/>
      <c r="HS3" s="365"/>
      <c r="HT3" s="365"/>
      <c r="HU3" s="365"/>
      <c r="HV3" s="365"/>
      <c r="HW3" s="365"/>
      <c r="HX3" s="365"/>
      <c r="HY3" s="365"/>
      <c r="HZ3" s="365"/>
      <c r="IA3" s="365"/>
      <c r="IB3" s="365"/>
      <c r="IC3" s="365"/>
      <c r="ID3" s="365"/>
      <c r="IE3" s="365"/>
      <c r="IF3" s="365"/>
      <c r="IG3" s="365"/>
      <c r="IH3" s="365"/>
      <c r="II3" s="365"/>
      <c r="IJ3" s="365"/>
      <c r="IK3" s="365"/>
      <c r="IL3" s="365"/>
      <c r="IM3" s="365"/>
      <c r="IN3" s="365"/>
    </row>
    <row r="4" spans="1:248" s="8" customFormat="1" ht="18" customHeight="1">
      <c r="A4" s="390" t="s">
        <v>74</v>
      </c>
      <c r="B4" s="390" t="s">
        <v>142</v>
      </c>
      <c r="C4" s="378" t="s">
        <v>103</v>
      </c>
      <c r="D4" s="378"/>
      <c r="E4" s="378"/>
      <c r="F4" s="378"/>
      <c r="G4" s="378"/>
      <c r="H4" s="378"/>
      <c r="I4" s="378"/>
      <c r="J4" s="378"/>
      <c r="K4" s="394" t="s">
        <v>116</v>
      </c>
      <c r="L4" s="394"/>
      <c r="M4" s="383" t="s">
        <v>122</v>
      </c>
      <c r="N4" s="383"/>
      <c r="O4" s="383"/>
      <c r="P4" s="383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  <c r="IK4" s="365"/>
      <c r="IL4" s="365"/>
      <c r="IM4" s="365"/>
      <c r="IN4" s="365"/>
    </row>
    <row r="5" spans="1:248" s="8" customFormat="1" ht="18" customHeight="1">
      <c r="A5" s="390"/>
      <c r="B5" s="390"/>
      <c r="C5" s="378" t="s">
        <v>147</v>
      </c>
      <c r="D5" s="378"/>
      <c r="E5" s="394" t="s">
        <v>56</v>
      </c>
      <c r="F5" s="394"/>
      <c r="G5" s="394" t="s">
        <v>65</v>
      </c>
      <c r="H5" s="394"/>
      <c r="I5" s="394"/>
      <c r="J5" s="394" t="s">
        <v>21</v>
      </c>
      <c r="K5" s="394" t="s">
        <v>151</v>
      </c>
      <c r="L5" s="394"/>
      <c r="M5" s="383" t="s">
        <v>123</v>
      </c>
      <c r="N5" s="383"/>
      <c r="O5" s="383" t="s">
        <v>98</v>
      </c>
      <c r="P5" s="383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  <c r="CS5" s="365"/>
      <c r="CT5" s="365"/>
      <c r="CU5" s="365"/>
      <c r="CV5" s="365"/>
      <c r="CW5" s="365"/>
      <c r="CX5" s="365"/>
      <c r="CY5" s="365"/>
      <c r="CZ5" s="365"/>
      <c r="DA5" s="365"/>
      <c r="DB5" s="365"/>
      <c r="DC5" s="365"/>
      <c r="DD5" s="365"/>
      <c r="DE5" s="365"/>
      <c r="DF5" s="365"/>
      <c r="DG5" s="365"/>
      <c r="DH5" s="365"/>
      <c r="DI5" s="365"/>
      <c r="DJ5" s="365"/>
      <c r="DK5" s="365"/>
      <c r="DL5" s="365"/>
      <c r="DM5" s="365"/>
      <c r="DN5" s="365"/>
      <c r="DO5" s="365"/>
      <c r="DP5" s="365"/>
      <c r="DQ5" s="365"/>
      <c r="DR5" s="365"/>
      <c r="DS5" s="365"/>
      <c r="DT5" s="365"/>
      <c r="DU5" s="365"/>
      <c r="DV5" s="365"/>
      <c r="DW5" s="365"/>
      <c r="DX5" s="365"/>
      <c r="DY5" s="365"/>
      <c r="DZ5" s="365"/>
      <c r="EA5" s="365"/>
      <c r="EB5" s="365"/>
      <c r="EC5" s="365"/>
      <c r="ED5" s="365"/>
      <c r="EE5" s="365"/>
      <c r="EF5" s="365"/>
      <c r="EG5" s="365"/>
      <c r="EH5" s="365"/>
      <c r="EI5" s="365"/>
      <c r="EJ5" s="365"/>
      <c r="EK5" s="365"/>
      <c r="EL5" s="365"/>
      <c r="EM5" s="365"/>
      <c r="EN5" s="365"/>
      <c r="EO5" s="365"/>
      <c r="EP5" s="365"/>
      <c r="EQ5" s="365"/>
      <c r="ER5" s="365"/>
      <c r="ES5" s="365"/>
      <c r="ET5" s="365"/>
      <c r="EU5" s="365"/>
      <c r="EV5" s="365"/>
      <c r="EW5" s="365"/>
      <c r="EX5" s="365"/>
      <c r="EY5" s="365"/>
      <c r="EZ5" s="365"/>
      <c r="FA5" s="365"/>
      <c r="FB5" s="365"/>
      <c r="FC5" s="365"/>
      <c r="FD5" s="365"/>
      <c r="FE5" s="365"/>
      <c r="FF5" s="365"/>
      <c r="FG5" s="365"/>
      <c r="FH5" s="365"/>
      <c r="FI5" s="365"/>
      <c r="FJ5" s="365"/>
      <c r="FK5" s="365"/>
      <c r="FL5" s="365"/>
      <c r="FM5" s="365"/>
      <c r="FN5" s="365"/>
      <c r="FO5" s="365"/>
      <c r="FP5" s="365"/>
      <c r="FQ5" s="365"/>
      <c r="FR5" s="365"/>
      <c r="FS5" s="365"/>
      <c r="FT5" s="365"/>
      <c r="FU5" s="365"/>
      <c r="FV5" s="365"/>
      <c r="FW5" s="365"/>
      <c r="FX5" s="365"/>
      <c r="FY5" s="365"/>
      <c r="FZ5" s="365"/>
      <c r="GA5" s="365"/>
      <c r="GB5" s="365"/>
      <c r="GC5" s="365"/>
      <c r="GD5" s="365"/>
      <c r="GE5" s="365"/>
      <c r="GF5" s="365"/>
      <c r="GG5" s="365"/>
      <c r="GH5" s="365"/>
      <c r="GI5" s="365"/>
      <c r="GJ5" s="365"/>
      <c r="GK5" s="365"/>
      <c r="GL5" s="365"/>
      <c r="GM5" s="365"/>
      <c r="GN5" s="365"/>
      <c r="GO5" s="365"/>
      <c r="GP5" s="365"/>
      <c r="GQ5" s="365"/>
      <c r="GR5" s="365"/>
      <c r="GS5" s="365"/>
      <c r="GT5" s="365"/>
      <c r="GU5" s="365"/>
      <c r="GV5" s="365"/>
      <c r="GW5" s="365"/>
      <c r="GX5" s="365"/>
      <c r="GY5" s="365"/>
      <c r="GZ5" s="365"/>
      <c r="HA5" s="365"/>
      <c r="HB5" s="365"/>
      <c r="HC5" s="365"/>
      <c r="HD5" s="365"/>
      <c r="HE5" s="365"/>
      <c r="HF5" s="365"/>
      <c r="HG5" s="365"/>
      <c r="HH5" s="365"/>
      <c r="HI5" s="365"/>
      <c r="HJ5" s="365"/>
      <c r="HK5" s="365"/>
      <c r="HL5" s="365"/>
      <c r="HM5" s="365"/>
      <c r="HN5" s="365"/>
      <c r="HO5" s="365"/>
      <c r="HP5" s="365"/>
      <c r="HQ5" s="365"/>
      <c r="HR5" s="365"/>
      <c r="HS5" s="365"/>
      <c r="HT5" s="365"/>
      <c r="HU5" s="365"/>
      <c r="HV5" s="365"/>
      <c r="HW5" s="365"/>
      <c r="HX5" s="365"/>
      <c r="HY5" s="365"/>
      <c r="HZ5" s="365"/>
      <c r="IA5" s="365"/>
      <c r="IB5" s="365"/>
      <c r="IC5" s="365"/>
      <c r="ID5" s="365"/>
      <c r="IE5" s="365"/>
      <c r="IF5" s="365"/>
      <c r="IG5" s="365"/>
      <c r="IH5" s="365"/>
      <c r="II5" s="365"/>
      <c r="IJ5" s="365"/>
      <c r="IK5" s="365"/>
      <c r="IL5" s="365"/>
      <c r="IM5" s="365"/>
      <c r="IN5" s="365"/>
    </row>
    <row r="6" spans="1:248" ht="22.5" customHeight="1">
      <c r="A6" s="390"/>
      <c r="B6" s="390"/>
      <c r="C6" s="376" t="s">
        <v>102</v>
      </c>
      <c r="D6" s="376" t="s">
        <v>110</v>
      </c>
      <c r="E6" s="376" t="s">
        <v>102</v>
      </c>
      <c r="F6" s="376" t="s">
        <v>110</v>
      </c>
      <c r="G6" s="376" t="s">
        <v>129</v>
      </c>
      <c r="H6" s="376" t="s">
        <v>31</v>
      </c>
      <c r="I6" s="376" t="s">
        <v>48</v>
      </c>
      <c r="J6" s="394"/>
      <c r="K6" s="376" t="s">
        <v>3</v>
      </c>
      <c r="L6" s="376" t="s">
        <v>181</v>
      </c>
      <c r="M6" s="377" t="s">
        <v>108</v>
      </c>
      <c r="N6" s="377" t="s">
        <v>41</v>
      </c>
      <c r="O6" s="377" t="s">
        <v>108</v>
      </c>
      <c r="P6" s="377" t="s">
        <v>41</v>
      </c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365"/>
      <c r="AH6" s="365"/>
      <c r="AI6" s="365"/>
      <c r="AJ6" s="365"/>
      <c r="AK6" s="365"/>
      <c r="AL6" s="365"/>
      <c r="AM6" s="365"/>
      <c r="AN6" s="365"/>
      <c r="AO6" s="365"/>
      <c r="AP6" s="365"/>
      <c r="AQ6" s="365"/>
      <c r="AR6" s="365"/>
      <c r="AS6" s="365"/>
      <c r="AT6" s="365"/>
      <c r="AU6" s="365"/>
      <c r="AV6" s="365"/>
      <c r="AW6" s="365"/>
      <c r="AX6" s="365"/>
      <c r="AY6" s="365"/>
      <c r="AZ6" s="365"/>
      <c r="BA6" s="365"/>
      <c r="BB6" s="365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  <c r="BU6" s="365"/>
      <c r="BV6" s="365"/>
      <c r="BW6" s="365"/>
      <c r="BX6" s="365"/>
      <c r="BY6" s="365"/>
      <c r="BZ6" s="365"/>
      <c r="CA6" s="365"/>
      <c r="CB6" s="365"/>
      <c r="CC6" s="365"/>
      <c r="CD6" s="365"/>
      <c r="CE6" s="365"/>
      <c r="CF6" s="365"/>
      <c r="CG6" s="365"/>
      <c r="CH6" s="365"/>
      <c r="CI6" s="365"/>
      <c r="CJ6" s="365"/>
      <c r="CK6" s="365"/>
      <c r="CL6" s="365"/>
      <c r="CM6" s="365"/>
      <c r="CN6" s="365"/>
      <c r="CO6" s="365"/>
      <c r="CP6" s="365"/>
      <c r="CQ6" s="365"/>
      <c r="CR6" s="365"/>
      <c r="CS6" s="365"/>
      <c r="CT6" s="365"/>
      <c r="CU6" s="365"/>
      <c r="CV6" s="365"/>
      <c r="CW6" s="365"/>
      <c r="CX6" s="365"/>
      <c r="CY6" s="365"/>
      <c r="CZ6" s="365"/>
      <c r="DA6" s="365"/>
      <c r="DB6" s="365"/>
      <c r="DC6" s="365"/>
      <c r="DD6" s="365"/>
      <c r="DE6" s="365"/>
      <c r="DF6" s="365"/>
      <c r="DG6" s="365"/>
      <c r="DH6" s="365"/>
      <c r="DI6" s="365"/>
      <c r="DJ6" s="365"/>
      <c r="DK6" s="365"/>
      <c r="DL6" s="365"/>
      <c r="DM6" s="365"/>
      <c r="DN6" s="365"/>
      <c r="DO6" s="365"/>
      <c r="DP6" s="365"/>
      <c r="DQ6" s="365"/>
      <c r="DR6" s="365"/>
      <c r="DS6" s="365"/>
      <c r="DT6" s="365"/>
      <c r="DU6" s="365"/>
      <c r="DV6" s="365"/>
      <c r="DW6" s="365"/>
      <c r="DX6" s="365"/>
      <c r="DY6" s="365"/>
      <c r="DZ6" s="365"/>
      <c r="EA6" s="365"/>
      <c r="EB6" s="365"/>
      <c r="EC6" s="365"/>
      <c r="ED6" s="365"/>
      <c r="EE6" s="365"/>
      <c r="EF6" s="365"/>
      <c r="EG6" s="365"/>
      <c r="EH6" s="365"/>
      <c r="EI6" s="365"/>
      <c r="EJ6" s="365"/>
      <c r="EK6" s="365"/>
      <c r="EL6" s="365"/>
      <c r="EM6" s="365"/>
      <c r="EN6" s="365"/>
      <c r="EO6" s="365"/>
      <c r="EP6" s="365"/>
      <c r="EQ6" s="365"/>
      <c r="ER6" s="365"/>
      <c r="ES6" s="365"/>
      <c r="ET6" s="365"/>
      <c r="EU6" s="365"/>
      <c r="EV6" s="365"/>
      <c r="EW6" s="365"/>
      <c r="EX6" s="365"/>
      <c r="EY6" s="365"/>
      <c r="EZ6" s="365"/>
      <c r="FA6" s="365"/>
      <c r="FB6" s="365"/>
      <c r="FC6" s="365"/>
      <c r="FD6" s="365"/>
      <c r="FE6" s="365"/>
      <c r="FF6" s="365"/>
      <c r="FG6" s="365"/>
      <c r="FH6" s="365"/>
      <c r="FI6" s="365"/>
      <c r="FJ6" s="365"/>
      <c r="FK6" s="365"/>
      <c r="FL6" s="365"/>
      <c r="FM6" s="365"/>
      <c r="FN6" s="365"/>
      <c r="FO6" s="365"/>
      <c r="FP6" s="365"/>
      <c r="FQ6" s="365"/>
      <c r="FR6" s="365"/>
      <c r="FS6" s="365"/>
      <c r="FT6" s="365"/>
      <c r="FU6" s="365"/>
      <c r="FV6" s="365"/>
      <c r="FW6" s="365"/>
      <c r="FX6" s="365"/>
      <c r="FY6" s="365"/>
      <c r="FZ6" s="365"/>
      <c r="GA6" s="365"/>
      <c r="GB6" s="365"/>
      <c r="GC6" s="365"/>
      <c r="GD6" s="365"/>
      <c r="GE6" s="365"/>
      <c r="GF6" s="365"/>
      <c r="GG6" s="365"/>
      <c r="GH6" s="365"/>
      <c r="GI6" s="365"/>
      <c r="GJ6" s="365"/>
      <c r="GK6" s="365"/>
      <c r="GL6" s="365"/>
      <c r="GM6" s="365"/>
      <c r="GN6" s="365"/>
      <c r="GO6" s="365"/>
      <c r="GP6" s="365"/>
      <c r="GQ6" s="365"/>
      <c r="GR6" s="365"/>
      <c r="GS6" s="365"/>
      <c r="GT6" s="365"/>
      <c r="GU6" s="365"/>
      <c r="GV6" s="365"/>
      <c r="GW6" s="365"/>
      <c r="GX6" s="365"/>
      <c r="GY6" s="365"/>
      <c r="GZ6" s="365"/>
      <c r="HA6" s="365"/>
      <c r="HB6" s="365"/>
      <c r="HC6" s="365"/>
      <c r="HD6" s="365"/>
      <c r="HE6" s="365"/>
      <c r="HF6" s="365"/>
      <c r="HG6" s="365"/>
      <c r="HH6" s="365"/>
      <c r="HI6" s="365"/>
      <c r="HJ6" s="365"/>
      <c r="HK6" s="365"/>
      <c r="HL6" s="365"/>
      <c r="HM6" s="365"/>
      <c r="HN6" s="365"/>
      <c r="HO6" s="365"/>
      <c r="HP6" s="365"/>
      <c r="HQ6" s="365"/>
      <c r="HR6" s="365"/>
      <c r="HS6" s="365"/>
      <c r="HT6" s="365"/>
      <c r="HU6" s="365"/>
      <c r="HV6" s="365"/>
      <c r="HW6" s="365"/>
      <c r="HX6" s="365"/>
      <c r="HY6" s="365"/>
      <c r="HZ6" s="365"/>
      <c r="IA6" s="365"/>
      <c r="IB6" s="365"/>
      <c r="IC6" s="365"/>
      <c r="ID6" s="365"/>
      <c r="IE6" s="365"/>
      <c r="IF6" s="365"/>
      <c r="IG6" s="365"/>
      <c r="IH6" s="365"/>
      <c r="II6" s="365"/>
      <c r="IJ6" s="365"/>
      <c r="IK6" s="365"/>
      <c r="IL6" s="365"/>
      <c r="IM6" s="365"/>
      <c r="IN6" s="365"/>
    </row>
    <row r="7" spans="1:248" ht="18" customHeight="1">
      <c r="A7" s="376" t="s">
        <v>114</v>
      </c>
      <c r="B7" s="376" t="s">
        <v>114</v>
      </c>
      <c r="C7" s="376">
        <v>30</v>
      </c>
      <c r="D7" s="376">
        <v>31</v>
      </c>
      <c r="E7" s="376">
        <v>32</v>
      </c>
      <c r="F7" s="376">
        <v>33</v>
      </c>
      <c r="G7" s="376">
        <v>34</v>
      </c>
      <c r="H7" s="376">
        <v>35</v>
      </c>
      <c r="I7" s="376">
        <v>36</v>
      </c>
      <c r="J7" s="376">
        <v>37</v>
      </c>
      <c r="K7" s="376">
        <v>38</v>
      </c>
      <c r="L7" s="376">
        <v>39</v>
      </c>
      <c r="M7" s="376">
        <v>40</v>
      </c>
      <c r="N7" s="376">
        <v>41</v>
      </c>
      <c r="O7" s="376">
        <v>42</v>
      </c>
      <c r="P7" s="376">
        <v>43</v>
      </c>
      <c r="Q7" s="365"/>
      <c r="R7" s="365"/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65"/>
      <c r="AD7" s="365"/>
      <c r="AE7" s="365"/>
      <c r="AF7" s="365"/>
      <c r="AG7" s="365"/>
      <c r="AH7" s="365"/>
      <c r="AI7" s="365"/>
      <c r="AJ7" s="365"/>
      <c r="AK7" s="365"/>
      <c r="AL7" s="365"/>
      <c r="AM7" s="365"/>
      <c r="AN7" s="365"/>
      <c r="AO7" s="365"/>
      <c r="AP7" s="365"/>
      <c r="AQ7" s="365"/>
      <c r="AR7" s="365"/>
      <c r="AS7" s="365"/>
      <c r="AT7" s="365"/>
      <c r="AU7" s="365"/>
      <c r="AV7" s="365"/>
      <c r="AW7" s="365"/>
      <c r="AX7" s="365"/>
      <c r="AY7" s="365"/>
      <c r="AZ7" s="365"/>
      <c r="BA7" s="365"/>
      <c r="BB7" s="365"/>
      <c r="BC7" s="365"/>
      <c r="BD7" s="365"/>
      <c r="BE7" s="365"/>
      <c r="BF7" s="365"/>
      <c r="BG7" s="365"/>
      <c r="BH7" s="365"/>
      <c r="BI7" s="365"/>
      <c r="BJ7" s="365"/>
      <c r="BK7" s="365"/>
      <c r="BL7" s="365"/>
      <c r="BM7" s="365"/>
      <c r="BN7" s="365"/>
      <c r="BO7" s="365"/>
      <c r="BP7" s="365"/>
      <c r="BQ7" s="365"/>
      <c r="BR7" s="365"/>
      <c r="BS7" s="365"/>
      <c r="BT7" s="365"/>
      <c r="BU7" s="365"/>
      <c r="BV7" s="365"/>
      <c r="BW7" s="365"/>
      <c r="BX7" s="365"/>
      <c r="BY7" s="365"/>
      <c r="BZ7" s="365"/>
      <c r="CA7" s="365"/>
      <c r="CB7" s="365"/>
      <c r="CC7" s="365"/>
      <c r="CD7" s="365"/>
      <c r="CE7" s="365"/>
      <c r="CF7" s="365"/>
      <c r="CG7" s="365"/>
      <c r="CH7" s="365"/>
      <c r="CI7" s="365"/>
      <c r="CJ7" s="365"/>
      <c r="CK7" s="365"/>
      <c r="CL7" s="365"/>
      <c r="CM7" s="365"/>
      <c r="CN7" s="365"/>
      <c r="CO7" s="365"/>
      <c r="CP7" s="365"/>
      <c r="CQ7" s="365"/>
      <c r="CR7" s="365"/>
      <c r="CS7" s="365"/>
      <c r="CT7" s="365"/>
      <c r="CU7" s="365"/>
      <c r="CV7" s="365"/>
      <c r="CW7" s="365"/>
      <c r="CX7" s="365"/>
      <c r="CY7" s="365"/>
      <c r="CZ7" s="365"/>
      <c r="DA7" s="365"/>
      <c r="DB7" s="365"/>
      <c r="DC7" s="365"/>
      <c r="DD7" s="365"/>
      <c r="DE7" s="365"/>
      <c r="DF7" s="365"/>
      <c r="DG7" s="365"/>
      <c r="DH7" s="365"/>
      <c r="DI7" s="365"/>
      <c r="DJ7" s="365"/>
      <c r="DK7" s="365"/>
      <c r="DL7" s="365"/>
      <c r="DM7" s="365"/>
      <c r="DN7" s="365"/>
      <c r="DO7" s="365"/>
      <c r="DP7" s="365"/>
      <c r="DQ7" s="365"/>
      <c r="DR7" s="365"/>
      <c r="DS7" s="365"/>
      <c r="DT7" s="365"/>
      <c r="DU7" s="365"/>
      <c r="DV7" s="365"/>
      <c r="DW7" s="365"/>
      <c r="DX7" s="365"/>
      <c r="DY7" s="365"/>
      <c r="DZ7" s="365"/>
      <c r="EA7" s="365"/>
      <c r="EB7" s="365"/>
      <c r="EC7" s="365"/>
      <c r="ED7" s="365"/>
      <c r="EE7" s="365"/>
      <c r="EF7" s="365"/>
      <c r="EG7" s="365"/>
      <c r="EH7" s="365"/>
      <c r="EI7" s="365"/>
      <c r="EJ7" s="365"/>
      <c r="EK7" s="365"/>
      <c r="EL7" s="365"/>
      <c r="EM7" s="365"/>
      <c r="EN7" s="365"/>
      <c r="EO7" s="365"/>
      <c r="EP7" s="365"/>
      <c r="EQ7" s="365"/>
      <c r="ER7" s="365"/>
      <c r="ES7" s="365"/>
      <c r="ET7" s="365"/>
      <c r="EU7" s="365"/>
      <c r="EV7" s="365"/>
      <c r="EW7" s="365"/>
      <c r="EX7" s="365"/>
      <c r="EY7" s="365"/>
      <c r="EZ7" s="365"/>
      <c r="FA7" s="365"/>
      <c r="FB7" s="365"/>
      <c r="FC7" s="365"/>
      <c r="FD7" s="365"/>
      <c r="FE7" s="365"/>
      <c r="FF7" s="365"/>
      <c r="FG7" s="365"/>
      <c r="FH7" s="365"/>
      <c r="FI7" s="365"/>
      <c r="FJ7" s="365"/>
      <c r="FK7" s="365"/>
      <c r="FL7" s="365"/>
      <c r="FM7" s="365"/>
      <c r="FN7" s="365"/>
      <c r="FO7" s="365"/>
      <c r="FP7" s="365"/>
      <c r="FQ7" s="365"/>
      <c r="FR7" s="365"/>
      <c r="FS7" s="365"/>
      <c r="FT7" s="365"/>
      <c r="FU7" s="365"/>
      <c r="FV7" s="365"/>
      <c r="FW7" s="365"/>
      <c r="FX7" s="365"/>
      <c r="FY7" s="365"/>
      <c r="FZ7" s="365"/>
      <c r="GA7" s="365"/>
      <c r="GB7" s="365"/>
      <c r="GC7" s="365"/>
      <c r="GD7" s="365"/>
      <c r="GE7" s="365"/>
      <c r="GF7" s="365"/>
      <c r="GG7" s="365"/>
      <c r="GH7" s="365"/>
      <c r="GI7" s="365"/>
      <c r="GJ7" s="365"/>
      <c r="GK7" s="365"/>
      <c r="GL7" s="365"/>
      <c r="GM7" s="365"/>
      <c r="GN7" s="365"/>
      <c r="GO7" s="365"/>
      <c r="GP7" s="365"/>
      <c r="GQ7" s="365"/>
      <c r="GR7" s="365"/>
      <c r="GS7" s="365"/>
      <c r="GT7" s="365"/>
      <c r="GU7" s="365"/>
      <c r="GV7" s="365"/>
      <c r="GW7" s="365"/>
      <c r="GX7" s="365"/>
      <c r="GY7" s="365"/>
      <c r="GZ7" s="365"/>
      <c r="HA7" s="365"/>
      <c r="HB7" s="365"/>
      <c r="HC7" s="365"/>
      <c r="HD7" s="365"/>
      <c r="HE7" s="365"/>
      <c r="HF7" s="365"/>
      <c r="HG7" s="365"/>
      <c r="HH7" s="365"/>
      <c r="HI7" s="365"/>
      <c r="HJ7" s="365"/>
      <c r="HK7" s="365"/>
      <c r="HL7" s="365"/>
      <c r="HM7" s="365"/>
      <c r="HN7" s="365"/>
      <c r="HO7" s="365"/>
      <c r="HP7" s="365"/>
      <c r="HQ7" s="365"/>
      <c r="HR7" s="365"/>
      <c r="HS7" s="365"/>
      <c r="HT7" s="365"/>
      <c r="HU7" s="365"/>
      <c r="HV7" s="365"/>
      <c r="HW7" s="365"/>
      <c r="HX7" s="365"/>
      <c r="HY7" s="365"/>
      <c r="HZ7" s="365"/>
      <c r="IA7" s="365"/>
      <c r="IB7" s="365"/>
      <c r="IC7" s="365"/>
      <c r="ID7" s="365"/>
      <c r="IE7" s="365"/>
      <c r="IF7" s="365"/>
      <c r="IG7" s="365"/>
      <c r="IH7" s="365"/>
      <c r="II7" s="365"/>
      <c r="IJ7" s="365"/>
      <c r="IK7" s="365"/>
      <c r="IL7" s="365"/>
      <c r="IM7" s="365"/>
      <c r="IN7" s="365"/>
    </row>
    <row r="8" spans="1:248" s="6" customFormat="1" ht="18" customHeight="1">
      <c r="A8" s="55" t="s">
        <v>290</v>
      </c>
      <c r="B8" s="55" t="s">
        <v>291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66">
        <v>10</v>
      </c>
      <c r="L8" s="66">
        <v>0</v>
      </c>
      <c r="M8" s="66">
        <v>0</v>
      </c>
      <c r="N8" s="66">
        <v>0</v>
      </c>
      <c r="O8" s="66">
        <v>0</v>
      </c>
      <c r="P8" s="66">
        <v>0</v>
      </c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72"/>
      <c r="BC8" s="372"/>
      <c r="BD8" s="372"/>
      <c r="BE8" s="372"/>
      <c r="BF8" s="372"/>
      <c r="BG8" s="372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  <c r="BS8" s="372"/>
      <c r="BT8" s="372"/>
      <c r="BU8" s="372"/>
      <c r="BV8" s="372"/>
      <c r="BW8" s="372"/>
      <c r="BX8" s="372"/>
      <c r="BY8" s="372"/>
      <c r="BZ8" s="372"/>
      <c r="CA8" s="372"/>
      <c r="CB8" s="372"/>
      <c r="CC8" s="372"/>
      <c r="CD8" s="372"/>
      <c r="CE8" s="372"/>
      <c r="CF8" s="372"/>
      <c r="CG8" s="372"/>
      <c r="CH8" s="372"/>
      <c r="CI8" s="372"/>
      <c r="CJ8" s="372"/>
      <c r="CK8" s="372"/>
      <c r="CL8" s="372"/>
      <c r="CM8" s="372"/>
      <c r="CN8" s="372"/>
      <c r="CO8" s="372"/>
      <c r="CP8" s="372"/>
      <c r="CQ8" s="372"/>
      <c r="CR8" s="372"/>
      <c r="CS8" s="372"/>
      <c r="CT8" s="372"/>
      <c r="CU8" s="372"/>
      <c r="CV8" s="372"/>
      <c r="CW8" s="372"/>
      <c r="CX8" s="372"/>
      <c r="CY8" s="372"/>
      <c r="CZ8" s="372"/>
      <c r="DA8" s="372"/>
      <c r="DB8" s="372"/>
      <c r="DC8" s="372"/>
      <c r="DD8" s="372"/>
      <c r="DE8" s="372"/>
      <c r="DF8" s="372"/>
      <c r="DG8" s="372"/>
      <c r="DH8" s="372"/>
      <c r="DI8" s="372"/>
      <c r="DJ8" s="372"/>
      <c r="DK8" s="372"/>
      <c r="DL8" s="372"/>
      <c r="DM8" s="372"/>
      <c r="DN8" s="372"/>
      <c r="DO8" s="372"/>
      <c r="DP8" s="372"/>
      <c r="DQ8" s="372"/>
      <c r="DR8" s="372"/>
      <c r="DS8" s="372"/>
      <c r="DT8" s="372"/>
      <c r="DU8" s="372"/>
      <c r="DV8" s="372"/>
      <c r="DW8" s="372"/>
      <c r="DX8" s="372"/>
      <c r="DY8" s="372"/>
      <c r="DZ8" s="372"/>
      <c r="EA8" s="372"/>
      <c r="EB8" s="372"/>
      <c r="EC8" s="372"/>
      <c r="ED8" s="372"/>
      <c r="EE8" s="372"/>
      <c r="EF8" s="372"/>
      <c r="EG8" s="372"/>
      <c r="EH8" s="372"/>
      <c r="EI8" s="372"/>
      <c r="EJ8" s="372"/>
      <c r="EK8" s="372"/>
      <c r="EL8" s="372"/>
      <c r="EM8" s="372"/>
      <c r="EN8" s="372"/>
      <c r="EO8" s="372"/>
      <c r="EP8" s="372"/>
      <c r="EQ8" s="372"/>
      <c r="ER8" s="372"/>
      <c r="ES8" s="372"/>
      <c r="ET8" s="372"/>
      <c r="EU8" s="372"/>
      <c r="EV8" s="372"/>
      <c r="EW8" s="372"/>
      <c r="EX8" s="372"/>
      <c r="EY8" s="372"/>
      <c r="EZ8" s="372"/>
      <c r="FA8" s="372"/>
      <c r="FB8" s="372"/>
      <c r="FC8" s="372"/>
      <c r="FD8" s="372"/>
      <c r="FE8" s="372"/>
      <c r="FF8" s="372"/>
      <c r="FG8" s="372"/>
      <c r="FH8" s="372"/>
      <c r="FI8" s="372"/>
      <c r="FJ8" s="372"/>
      <c r="FK8" s="372"/>
      <c r="FL8" s="372"/>
      <c r="FM8" s="372"/>
      <c r="FN8" s="372"/>
      <c r="FO8" s="372"/>
      <c r="FP8" s="372"/>
      <c r="FQ8" s="372"/>
      <c r="FR8" s="372"/>
      <c r="FS8" s="372"/>
      <c r="FT8" s="372"/>
      <c r="FU8" s="372"/>
      <c r="FV8" s="372"/>
      <c r="FW8" s="372"/>
      <c r="FX8" s="372"/>
      <c r="FY8" s="372"/>
      <c r="FZ8" s="372"/>
      <c r="GA8" s="372"/>
      <c r="GB8" s="372"/>
      <c r="GC8" s="372"/>
      <c r="GD8" s="372"/>
      <c r="GE8" s="372"/>
      <c r="GF8" s="372"/>
      <c r="GG8" s="372"/>
      <c r="GH8" s="372"/>
      <c r="GI8" s="372"/>
      <c r="GJ8" s="372"/>
      <c r="GK8" s="372"/>
      <c r="GL8" s="372"/>
      <c r="GM8" s="372"/>
      <c r="GN8" s="372"/>
      <c r="GO8" s="372"/>
      <c r="GP8" s="372"/>
      <c r="GQ8" s="372"/>
      <c r="GR8" s="372"/>
      <c r="GS8" s="372"/>
      <c r="GT8" s="372"/>
      <c r="GU8" s="372"/>
      <c r="GV8" s="372"/>
      <c r="GW8" s="372"/>
      <c r="GX8" s="372"/>
      <c r="GY8" s="372"/>
      <c r="GZ8" s="372"/>
      <c r="HA8" s="372"/>
      <c r="HB8" s="372"/>
      <c r="HC8" s="372"/>
      <c r="HD8" s="372"/>
      <c r="HE8" s="372"/>
      <c r="HF8" s="372"/>
      <c r="HG8" s="372"/>
      <c r="HH8" s="372"/>
      <c r="HI8" s="372"/>
      <c r="HJ8" s="372"/>
      <c r="HK8" s="372"/>
      <c r="HL8" s="372"/>
      <c r="HM8" s="372"/>
      <c r="HN8" s="372"/>
      <c r="HO8" s="372"/>
      <c r="HP8" s="372"/>
      <c r="HQ8" s="372"/>
      <c r="HR8" s="372"/>
      <c r="HS8" s="372"/>
      <c r="HT8" s="372"/>
      <c r="HU8" s="372"/>
      <c r="HV8" s="372"/>
      <c r="HW8" s="372"/>
      <c r="HX8" s="372"/>
      <c r="HY8" s="372"/>
      <c r="HZ8" s="372"/>
      <c r="IA8" s="372"/>
      <c r="IB8" s="372"/>
      <c r="IC8" s="372"/>
      <c r="ID8" s="372"/>
      <c r="IE8" s="372"/>
      <c r="IF8" s="372"/>
      <c r="IG8" s="372"/>
      <c r="IH8" s="372"/>
      <c r="II8" s="372"/>
      <c r="IJ8" s="372"/>
      <c r="IK8" s="372"/>
      <c r="IL8" s="372"/>
      <c r="IM8" s="372"/>
      <c r="IN8" s="372"/>
    </row>
    <row r="9" spans="1:248" ht="18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</row>
    <row r="10" spans="1:248" ht="18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</row>
    <row r="11" spans="1:248" ht="18" customHeigh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</row>
    <row r="12" spans="1:248" ht="18" customHeight="1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</row>
  </sheetData>
  <sheetProtection formatCells="0" formatColumns="0" formatRows="0"/>
  <mergeCells count="11">
    <mergeCell ref="A2:P2"/>
    <mergeCell ref="A4:A6"/>
    <mergeCell ref="B4:B6"/>
    <mergeCell ref="M4:P4"/>
    <mergeCell ref="M5:N5"/>
    <mergeCell ref="O5:P5"/>
    <mergeCell ref="E5:F5"/>
    <mergeCell ref="G5:I5"/>
    <mergeCell ref="J5:J6"/>
    <mergeCell ref="K5:L5"/>
    <mergeCell ref="K4:L4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83" fitToHeight="10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showGridLines="0" showZeros="0" workbookViewId="0"/>
  </sheetViews>
  <sheetFormatPr defaultRowHeight="18" customHeight="1"/>
  <cols>
    <col min="1" max="1" width="19.6640625" style="21" customWidth="1"/>
    <col min="2" max="2" width="19.6640625" style="22" customWidth="1"/>
    <col min="3" max="11" width="19.6640625" style="45" customWidth="1"/>
    <col min="12" max="12" width="19.6640625" style="17" customWidth="1"/>
    <col min="13" max="18" width="9" style="17" customWidth="1"/>
  </cols>
  <sheetData>
    <row r="1" spans="1:18" s="3" customFormat="1" ht="18" customHeight="1">
      <c r="A1" s="111"/>
      <c r="B1" s="112"/>
      <c r="C1" s="113"/>
      <c r="D1" s="113"/>
      <c r="E1" s="113"/>
      <c r="F1" s="113"/>
      <c r="G1" s="113"/>
      <c r="H1" s="113"/>
      <c r="I1" s="113"/>
      <c r="J1" s="113"/>
      <c r="K1" s="113"/>
      <c r="L1" s="110" t="s">
        <v>179</v>
      </c>
      <c r="M1" s="107"/>
      <c r="N1" s="107"/>
      <c r="O1" s="107"/>
      <c r="P1" s="107"/>
      <c r="Q1" s="107"/>
      <c r="R1" s="107"/>
    </row>
    <row r="2" spans="1:18" s="3" customFormat="1" ht="18" customHeight="1">
      <c r="A2" s="380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107"/>
      <c r="N2" s="107"/>
      <c r="O2" s="107"/>
      <c r="P2" s="107"/>
      <c r="Q2" s="107"/>
      <c r="R2" s="107"/>
    </row>
    <row r="3" spans="1:18" s="3" customFormat="1" ht="18" customHeight="1">
      <c r="A3" s="108" t="s">
        <v>0</v>
      </c>
      <c r="B3" s="112"/>
      <c r="C3" s="114"/>
      <c r="D3" s="114"/>
      <c r="E3" s="114"/>
      <c r="F3" s="114"/>
      <c r="G3" s="114"/>
      <c r="H3" s="114"/>
      <c r="I3" s="114"/>
      <c r="J3" s="114"/>
      <c r="K3" s="114"/>
      <c r="L3" s="110" t="s">
        <v>15</v>
      </c>
      <c r="M3" s="107"/>
      <c r="N3" s="107"/>
      <c r="O3" s="107"/>
      <c r="P3" s="107"/>
      <c r="Q3" s="107"/>
      <c r="R3" s="107"/>
    </row>
    <row r="4" spans="1:18" s="3" customFormat="1" ht="18" customHeight="1">
      <c r="A4" s="383" t="s">
        <v>74</v>
      </c>
      <c r="B4" s="385" t="s">
        <v>142</v>
      </c>
      <c r="C4" s="386" t="s">
        <v>149</v>
      </c>
      <c r="D4" s="382" t="s">
        <v>191</v>
      </c>
      <c r="E4" s="382" t="s">
        <v>76</v>
      </c>
      <c r="F4" s="382" t="s">
        <v>106</v>
      </c>
      <c r="G4" s="382" t="s">
        <v>112</v>
      </c>
      <c r="H4" s="382" t="s">
        <v>81</v>
      </c>
      <c r="I4" s="382" t="s">
        <v>22</v>
      </c>
      <c r="J4" s="382" t="s">
        <v>105</v>
      </c>
      <c r="K4" s="382" t="s">
        <v>139</v>
      </c>
      <c r="L4" s="382" t="s">
        <v>7</v>
      </c>
      <c r="M4" s="107"/>
      <c r="N4" s="107"/>
      <c r="O4" s="107"/>
      <c r="P4" s="107"/>
      <c r="Q4" s="107"/>
      <c r="R4" s="107"/>
    </row>
    <row r="5" spans="1:18" s="3" customFormat="1" ht="18" customHeight="1">
      <c r="A5" s="383"/>
      <c r="B5" s="385"/>
      <c r="C5" s="386"/>
      <c r="D5" s="382"/>
      <c r="E5" s="382"/>
      <c r="F5" s="382"/>
      <c r="G5" s="382"/>
      <c r="H5" s="382"/>
      <c r="I5" s="382"/>
      <c r="J5" s="382"/>
      <c r="K5" s="382"/>
      <c r="L5" s="382"/>
      <c r="M5" s="107"/>
      <c r="N5" s="107"/>
      <c r="O5" s="107"/>
      <c r="P5" s="107"/>
      <c r="Q5" s="107"/>
      <c r="R5" s="107"/>
    </row>
    <row r="6" spans="1:18" s="3" customFormat="1" ht="18" customHeight="1">
      <c r="A6" s="384"/>
      <c r="B6" s="385"/>
      <c r="C6" s="386"/>
      <c r="D6" s="382"/>
      <c r="E6" s="382"/>
      <c r="F6" s="382"/>
      <c r="G6" s="382"/>
      <c r="H6" s="382"/>
      <c r="I6" s="382"/>
      <c r="J6" s="382"/>
      <c r="K6" s="382"/>
      <c r="L6" s="382"/>
      <c r="M6" s="107"/>
      <c r="N6" s="107"/>
      <c r="O6" s="107"/>
      <c r="P6" s="107"/>
      <c r="Q6" s="107"/>
      <c r="R6" s="107"/>
    </row>
    <row r="7" spans="1:18" ht="18" customHeight="1">
      <c r="A7" s="115" t="s">
        <v>114</v>
      </c>
      <c r="B7" s="115" t="s">
        <v>114</v>
      </c>
      <c r="C7" s="115">
        <v>1</v>
      </c>
      <c r="D7" s="115">
        <v>2</v>
      </c>
      <c r="E7" s="115">
        <v>3</v>
      </c>
      <c r="F7" s="115">
        <v>4</v>
      </c>
      <c r="G7" s="115">
        <v>5</v>
      </c>
      <c r="H7" s="115">
        <v>6</v>
      </c>
      <c r="I7" s="115">
        <v>7</v>
      </c>
      <c r="J7" s="115">
        <v>8</v>
      </c>
      <c r="K7" s="115">
        <v>9</v>
      </c>
      <c r="L7" s="109">
        <v>10</v>
      </c>
      <c r="M7" s="105"/>
      <c r="N7" s="105"/>
      <c r="O7" s="105"/>
      <c r="P7" s="105"/>
      <c r="Q7" s="105"/>
      <c r="R7" s="105"/>
    </row>
    <row r="8" spans="1:18" s="106" customFormat="1" ht="18" customHeight="1">
      <c r="A8" s="53" t="s">
        <v>290</v>
      </c>
      <c r="B8" s="53" t="s">
        <v>291</v>
      </c>
      <c r="C8" s="51">
        <f>D8+E8+F8+G8+H8+I8+J8+K8+L8</f>
        <v>2456654</v>
      </c>
      <c r="D8" s="49">
        <v>2456654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</row>
    <row r="9" spans="1:18" ht="18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</sheetData>
  <sheetProtection formatCells="0" formatColumns="0" formatRows="0"/>
  <mergeCells count="13">
    <mergeCell ref="A2:L2"/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72"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showGridLines="0" showZeros="0" workbookViewId="0"/>
  </sheetViews>
  <sheetFormatPr defaultRowHeight="18" customHeight="1"/>
  <cols>
    <col min="1" max="2" width="5.83203125" style="40" customWidth="1"/>
    <col min="3" max="3" width="5.83203125" style="41" customWidth="1"/>
    <col min="4" max="4" width="9.1640625" style="41" customWidth="1"/>
    <col min="5" max="5" width="49.1640625" style="42" customWidth="1"/>
    <col min="6" max="14" width="17.33203125" style="43" customWidth="1"/>
    <col min="15" max="15" width="12.6640625" style="2" customWidth="1"/>
    <col min="16" max="16" width="9.1640625" style="2" customWidth="1"/>
  </cols>
  <sheetData>
    <row r="1" spans="1:16" s="7" customFormat="1" ht="18" customHeight="1">
      <c r="A1" s="124"/>
      <c r="B1" s="124"/>
      <c r="C1" s="125"/>
      <c r="D1" s="125"/>
      <c r="E1" s="126"/>
      <c r="F1" s="127"/>
      <c r="G1" s="127"/>
      <c r="H1" s="127"/>
      <c r="I1" s="127"/>
      <c r="J1" s="127"/>
      <c r="K1" s="127"/>
      <c r="L1" s="127"/>
      <c r="M1" s="127"/>
      <c r="N1" s="127"/>
      <c r="O1" s="127" t="s">
        <v>119</v>
      </c>
      <c r="P1" s="121"/>
    </row>
    <row r="2" spans="1:16" s="44" customFormat="1" ht="18" customHeight="1">
      <c r="A2" s="380" t="s">
        <v>292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129"/>
    </row>
    <row r="3" spans="1:16" s="7" customFormat="1" ht="18" customHeight="1">
      <c r="A3" s="128" t="s">
        <v>0</v>
      </c>
      <c r="B3" s="128"/>
      <c r="C3" s="123"/>
      <c r="D3" s="123"/>
      <c r="E3" s="122"/>
      <c r="F3" s="127"/>
      <c r="G3" s="127"/>
      <c r="H3" s="127"/>
      <c r="I3" s="127"/>
      <c r="J3" s="127"/>
      <c r="K3" s="127"/>
      <c r="L3" s="127"/>
      <c r="M3" s="127"/>
      <c r="N3" s="127"/>
      <c r="O3" s="127" t="s">
        <v>15</v>
      </c>
      <c r="P3" s="121"/>
    </row>
    <row r="4" spans="1:16" s="3" customFormat="1" ht="18" customHeight="1">
      <c r="A4" s="131" t="s">
        <v>189</v>
      </c>
      <c r="B4" s="131"/>
      <c r="C4" s="131"/>
      <c r="D4" s="389" t="s">
        <v>74</v>
      </c>
      <c r="E4" s="383" t="s">
        <v>66</v>
      </c>
      <c r="F4" s="387" t="s">
        <v>27</v>
      </c>
      <c r="G4" s="382" t="s">
        <v>191</v>
      </c>
      <c r="H4" s="382" t="s">
        <v>76</v>
      </c>
      <c r="I4" s="382" t="s">
        <v>106</v>
      </c>
      <c r="J4" s="382" t="s">
        <v>112</v>
      </c>
      <c r="K4" s="382" t="s">
        <v>81</v>
      </c>
      <c r="L4" s="382" t="s">
        <v>22</v>
      </c>
      <c r="M4" s="382" t="s">
        <v>105</v>
      </c>
      <c r="N4" s="382" t="s">
        <v>139</v>
      </c>
      <c r="O4" s="382" t="s">
        <v>7</v>
      </c>
      <c r="P4" s="119"/>
    </row>
    <row r="5" spans="1:16" s="3" customFormat="1" ht="18" customHeight="1">
      <c r="A5" s="388" t="s">
        <v>70</v>
      </c>
      <c r="B5" s="388" t="s">
        <v>131</v>
      </c>
      <c r="C5" s="388" t="s">
        <v>127</v>
      </c>
      <c r="D5" s="389"/>
      <c r="E5" s="383"/>
      <c r="F5" s="387"/>
      <c r="G5" s="382"/>
      <c r="H5" s="382"/>
      <c r="I5" s="382"/>
      <c r="J5" s="382"/>
      <c r="K5" s="382"/>
      <c r="L5" s="382"/>
      <c r="M5" s="382"/>
      <c r="N5" s="382"/>
      <c r="O5" s="382"/>
      <c r="P5" s="119"/>
    </row>
    <row r="6" spans="1:16" s="3" customFormat="1" ht="18" customHeight="1">
      <c r="A6" s="388"/>
      <c r="B6" s="388"/>
      <c r="C6" s="388"/>
      <c r="D6" s="389"/>
      <c r="E6" s="383"/>
      <c r="F6" s="387"/>
      <c r="G6" s="382"/>
      <c r="H6" s="382"/>
      <c r="I6" s="382"/>
      <c r="J6" s="382"/>
      <c r="K6" s="382"/>
      <c r="L6" s="382"/>
      <c r="M6" s="382"/>
      <c r="N6" s="382"/>
      <c r="O6" s="382"/>
      <c r="P6" s="119"/>
    </row>
    <row r="7" spans="1:16" s="3" customFormat="1" ht="18" customHeight="1">
      <c r="A7" s="130" t="s">
        <v>114</v>
      </c>
      <c r="B7" s="130" t="s">
        <v>114</v>
      </c>
      <c r="C7" s="130" t="s">
        <v>114</v>
      </c>
      <c r="D7" s="130" t="s">
        <v>114</v>
      </c>
      <c r="E7" s="130" t="s">
        <v>114</v>
      </c>
      <c r="F7" s="120">
        <v>1</v>
      </c>
      <c r="G7" s="120">
        <v>2</v>
      </c>
      <c r="H7" s="120">
        <v>3</v>
      </c>
      <c r="I7" s="120">
        <v>4</v>
      </c>
      <c r="J7" s="120">
        <v>5</v>
      </c>
      <c r="K7" s="120">
        <v>6</v>
      </c>
      <c r="L7" s="120">
        <v>7</v>
      </c>
      <c r="M7" s="120">
        <v>8</v>
      </c>
      <c r="N7" s="120">
        <v>9</v>
      </c>
      <c r="O7" s="120">
        <v>10</v>
      </c>
      <c r="P7" s="118"/>
    </row>
    <row r="8" spans="1:16" s="117" customFormat="1" ht="18" customHeight="1">
      <c r="A8" s="55"/>
      <c r="B8" s="55"/>
      <c r="C8" s="55"/>
      <c r="D8" s="55"/>
      <c r="E8" s="54" t="s">
        <v>33</v>
      </c>
      <c r="F8" s="52">
        <v>2456654</v>
      </c>
      <c r="G8" s="52">
        <v>2456654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</row>
    <row r="9" spans="1:16" ht="18" customHeight="1">
      <c r="A9" s="55"/>
      <c r="B9" s="55"/>
      <c r="C9" s="55"/>
      <c r="D9" s="55" t="s">
        <v>290</v>
      </c>
      <c r="E9" s="54" t="s">
        <v>291</v>
      </c>
      <c r="F9" s="52">
        <v>2456654</v>
      </c>
      <c r="G9" s="52">
        <v>2456654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/>
    </row>
    <row r="10" spans="1:16" ht="18" customHeight="1">
      <c r="A10" s="55" t="s">
        <v>293</v>
      </c>
      <c r="B10" s="55"/>
      <c r="C10" s="55"/>
      <c r="D10" s="55"/>
      <c r="E10" s="54" t="s">
        <v>294</v>
      </c>
      <c r="F10" s="52">
        <v>2442419</v>
      </c>
      <c r="G10" s="52">
        <v>2442419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/>
    </row>
    <row r="11" spans="1:16" ht="18" customHeight="1">
      <c r="A11" s="55"/>
      <c r="B11" s="55" t="s">
        <v>295</v>
      </c>
      <c r="C11" s="55"/>
      <c r="D11" s="55"/>
      <c r="E11" s="54" t="s">
        <v>296</v>
      </c>
      <c r="F11" s="52">
        <v>2442419</v>
      </c>
      <c r="G11" s="52">
        <v>2442419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/>
    </row>
    <row r="12" spans="1:16" ht="18" customHeight="1">
      <c r="A12" s="55" t="s">
        <v>297</v>
      </c>
      <c r="B12" s="55" t="s">
        <v>225</v>
      </c>
      <c r="C12" s="55" t="s">
        <v>228</v>
      </c>
      <c r="D12" s="55" t="s">
        <v>298</v>
      </c>
      <c r="E12" s="54" t="s">
        <v>299</v>
      </c>
      <c r="F12" s="52">
        <v>2352419</v>
      </c>
      <c r="G12" s="52">
        <v>2352419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/>
    </row>
    <row r="13" spans="1:16" ht="18" customHeight="1">
      <c r="A13" s="55" t="s">
        <v>225</v>
      </c>
      <c r="B13" s="55" t="s">
        <v>225</v>
      </c>
      <c r="C13" s="55" t="s">
        <v>226</v>
      </c>
      <c r="D13" s="55" t="s">
        <v>225</v>
      </c>
      <c r="E13" s="54" t="s">
        <v>300</v>
      </c>
      <c r="F13" s="52">
        <v>90000</v>
      </c>
      <c r="G13" s="52">
        <v>90000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/>
    </row>
    <row r="14" spans="1:16" ht="18" customHeight="1">
      <c r="A14" s="55" t="s">
        <v>220</v>
      </c>
      <c r="B14" s="55"/>
      <c r="C14" s="55"/>
      <c r="D14" s="55"/>
      <c r="E14" s="54" t="s">
        <v>221</v>
      </c>
      <c r="F14" s="52">
        <v>14235</v>
      </c>
      <c r="G14" s="52">
        <v>14235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/>
    </row>
    <row r="15" spans="1:16" ht="18" customHeight="1">
      <c r="A15" s="55"/>
      <c r="B15" s="55" t="s">
        <v>222</v>
      </c>
      <c r="C15" s="55"/>
      <c r="D15" s="55"/>
      <c r="E15" s="54" t="s">
        <v>223</v>
      </c>
      <c r="F15" s="52">
        <v>14235</v>
      </c>
      <c r="G15" s="52">
        <v>14235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/>
    </row>
    <row r="16" spans="1:16" ht="18" customHeight="1">
      <c r="A16" s="55" t="s">
        <v>224</v>
      </c>
      <c r="B16" s="55" t="s">
        <v>225</v>
      </c>
      <c r="C16" s="55" t="s">
        <v>226</v>
      </c>
      <c r="D16" s="55" t="s">
        <v>298</v>
      </c>
      <c r="E16" s="54" t="s">
        <v>227</v>
      </c>
      <c r="F16" s="52">
        <v>14235</v>
      </c>
      <c r="G16" s="52">
        <v>14235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/>
    </row>
    <row r="17" spans="1:16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</sheetData>
  <sheetProtection formatCells="0" formatColumns="0" formatRows="0"/>
  <mergeCells count="16">
    <mergeCell ref="A2:O2"/>
    <mergeCell ref="F4:F6"/>
    <mergeCell ref="A5:A6"/>
    <mergeCell ref="C5:C6"/>
    <mergeCell ref="D4:D6"/>
    <mergeCell ref="E4:E6"/>
    <mergeCell ref="B5:B6"/>
    <mergeCell ref="G4:G6"/>
    <mergeCell ref="O4:O6"/>
    <mergeCell ref="L4:L6"/>
    <mergeCell ref="M4:M6"/>
    <mergeCell ref="N4:N6"/>
    <mergeCell ref="H4:H6"/>
    <mergeCell ref="I4:I6"/>
    <mergeCell ref="J4:J6"/>
    <mergeCell ref="K4:K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70" fitToHeight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1"/>
  <sheetViews>
    <sheetView showGridLines="0" showZeros="0" workbookViewId="0"/>
  </sheetViews>
  <sheetFormatPr defaultRowHeight="18" customHeight="1"/>
  <cols>
    <col min="1" max="1" width="9.1640625" style="3" customWidth="1"/>
    <col min="2" max="2" width="49.1640625" style="3" customWidth="1"/>
    <col min="3" max="3" width="17.33203125" style="3" customWidth="1"/>
    <col min="4" max="12" width="12.6640625" style="3" customWidth="1"/>
    <col min="13" max="13" width="9.1640625" style="3" customWidth="1"/>
    <col min="14" max="16" width="9.1640625" customWidth="1"/>
  </cols>
  <sheetData>
    <row r="1" spans="1:13" ht="18" customHeight="1">
      <c r="A1" s="137"/>
      <c r="B1" s="138"/>
      <c r="C1" s="139"/>
      <c r="D1" s="139"/>
      <c r="E1" s="139"/>
      <c r="F1" s="139"/>
      <c r="G1" s="139"/>
      <c r="H1" s="139"/>
      <c r="I1" s="139"/>
      <c r="J1" s="134"/>
      <c r="K1" s="134"/>
      <c r="L1" s="139" t="s">
        <v>17</v>
      </c>
      <c r="M1" s="116"/>
    </row>
    <row r="2" spans="1:13" ht="18" customHeight="1">
      <c r="A2" s="140" t="s">
        <v>292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16"/>
    </row>
    <row r="3" spans="1:13" ht="18" customHeight="1">
      <c r="A3" s="136"/>
      <c r="B3" s="135"/>
      <c r="C3" s="139"/>
      <c r="D3" s="139"/>
      <c r="E3" s="139"/>
      <c r="F3" s="139"/>
      <c r="G3" s="139"/>
      <c r="H3" s="139"/>
      <c r="I3" s="139"/>
      <c r="J3" s="134"/>
      <c r="K3" s="134"/>
      <c r="L3" s="139" t="s">
        <v>15</v>
      </c>
      <c r="M3" s="116"/>
    </row>
    <row r="4" spans="1:13" ht="18" customHeight="1">
      <c r="A4" s="389" t="s">
        <v>74</v>
      </c>
      <c r="B4" s="383" t="s">
        <v>136</v>
      </c>
      <c r="C4" s="387" t="s">
        <v>27</v>
      </c>
      <c r="D4" s="382" t="s">
        <v>191</v>
      </c>
      <c r="E4" s="382" t="s">
        <v>76</v>
      </c>
      <c r="F4" s="382" t="s">
        <v>106</v>
      </c>
      <c r="G4" s="382" t="s">
        <v>112</v>
      </c>
      <c r="H4" s="382" t="s">
        <v>81</v>
      </c>
      <c r="I4" s="382" t="s">
        <v>22</v>
      </c>
      <c r="J4" s="382" t="s">
        <v>105</v>
      </c>
      <c r="K4" s="382" t="s">
        <v>139</v>
      </c>
      <c r="L4" s="390" t="s">
        <v>7</v>
      </c>
      <c r="M4" s="116"/>
    </row>
    <row r="5" spans="1:13" ht="18" customHeight="1">
      <c r="A5" s="389"/>
      <c r="B5" s="383"/>
      <c r="C5" s="387"/>
      <c r="D5" s="382"/>
      <c r="E5" s="382"/>
      <c r="F5" s="382"/>
      <c r="G5" s="382"/>
      <c r="H5" s="382"/>
      <c r="I5" s="382"/>
      <c r="J5" s="382"/>
      <c r="K5" s="382"/>
      <c r="L5" s="390"/>
      <c r="M5" s="116"/>
    </row>
    <row r="6" spans="1:13" ht="18" customHeight="1">
      <c r="A6" s="389"/>
      <c r="B6" s="383"/>
      <c r="C6" s="387"/>
      <c r="D6" s="382"/>
      <c r="E6" s="382"/>
      <c r="F6" s="382"/>
      <c r="G6" s="382"/>
      <c r="H6" s="382"/>
      <c r="I6" s="382"/>
      <c r="J6" s="382"/>
      <c r="K6" s="382"/>
      <c r="L6" s="390"/>
      <c r="M6" s="116"/>
    </row>
    <row r="7" spans="1:13" ht="18" customHeight="1">
      <c r="A7" s="141" t="s">
        <v>114</v>
      </c>
      <c r="B7" s="141" t="s">
        <v>114</v>
      </c>
      <c r="C7" s="133">
        <v>1</v>
      </c>
      <c r="D7" s="133">
        <v>2</v>
      </c>
      <c r="E7" s="133">
        <v>3</v>
      </c>
      <c r="F7" s="133">
        <v>4</v>
      </c>
      <c r="G7" s="133">
        <v>5</v>
      </c>
      <c r="H7" s="133">
        <v>6</v>
      </c>
      <c r="I7" s="133">
        <v>7</v>
      </c>
      <c r="J7" s="133">
        <v>8</v>
      </c>
      <c r="K7" s="133">
        <v>9</v>
      </c>
      <c r="L7" s="133">
        <v>17</v>
      </c>
      <c r="M7" s="116"/>
    </row>
    <row r="8" spans="1:13" s="132" customFormat="1" ht="18" customHeight="1">
      <c r="A8" s="55"/>
      <c r="B8" s="55" t="s">
        <v>33</v>
      </c>
      <c r="C8" s="52">
        <v>2456654</v>
      </c>
      <c r="D8" s="52">
        <v>2456654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</row>
    <row r="9" spans="1:13" ht="18" customHeight="1">
      <c r="A9" s="55" t="s">
        <v>290</v>
      </c>
      <c r="B9" s="55" t="s">
        <v>291</v>
      </c>
      <c r="C9" s="52">
        <v>2456654</v>
      </c>
      <c r="D9" s="52">
        <v>2456654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116"/>
    </row>
    <row r="10" spans="1:13" ht="18" customHeight="1">
      <c r="A10" s="55"/>
      <c r="B10" s="55" t="s">
        <v>230</v>
      </c>
      <c r="C10" s="52">
        <v>1209379</v>
      </c>
      <c r="D10" s="52">
        <v>1209379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116"/>
    </row>
    <row r="11" spans="1:13" ht="18" customHeight="1">
      <c r="A11" s="55" t="s">
        <v>298</v>
      </c>
      <c r="B11" s="55" t="s">
        <v>231</v>
      </c>
      <c r="C11" s="52">
        <v>1209379</v>
      </c>
      <c r="D11" s="52">
        <v>1209379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116"/>
    </row>
    <row r="12" spans="1:13" ht="18" customHeight="1">
      <c r="A12" s="55" t="s">
        <v>225</v>
      </c>
      <c r="B12" s="55" t="s">
        <v>232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116"/>
    </row>
    <row r="13" spans="1:13" ht="18" customHeight="1">
      <c r="A13" s="55" t="s">
        <v>225</v>
      </c>
      <c r="B13" s="55" t="s">
        <v>233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116"/>
    </row>
    <row r="14" spans="1:13" ht="18" customHeight="1">
      <c r="A14" s="55" t="s">
        <v>225</v>
      </c>
      <c r="B14" s="55" t="s">
        <v>234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116"/>
    </row>
    <row r="15" spans="1:13" ht="18" customHeight="1">
      <c r="A15" s="55" t="s">
        <v>225</v>
      </c>
      <c r="B15" s="55" t="s">
        <v>235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/>
    </row>
    <row r="16" spans="1:13" ht="18" customHeight="1">
      <c r="A16" s="55" t="s">
        <v>225</v>
      </c>
      <c r="B16" s="55" t="s">
        <v>236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/>
    </row>
    <row r="17" spans="1:13" ht="18" customHeight="1">
      <c r="A17" s="55"/>
      <c r="B17" s="55" t="s">
        <v>237</v>
      </c>
      <c r="C17" s="52">
        <v>81300</v>
      </c>
      <c r="D17" s="52">
        <v>81300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/>
    </row>
    <row r="18" spans="1:13" ht="18" customHeight="1">
      <c r="A18" s="55" t="s">
        <v>298</v>
      </c>
      <c r="B18" s="55" t="s">
        <v>238</v>
      </c>
      <c r="C18" s="52">
        <v>81300</v>
      </c>
      <c r="D18" s="52">
        <v>81300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/>
    </row>
    <row r="19" spans="1:13" ht="18" customHeight="1">
      <c r="A19" s="55" t="s">
        <v>225</v>
      </c>
      <c r="B19" s="55" t="s">
        <v>229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/>
    </row>
    <row r="20" spans="1:13" ht="18" customHeight="1">
      <c r="A20" s="55"/>
      <c r="B20" s="55" t="s">
        <v>239</v>
      </c>
      <c r="C20" s="52">
        <v>200000</v>
      </c>
      <c r="D20" s="52">
        <v>200000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/>
    </row>
    <row r="21" spans="1:13" ht="18" customHeight="1">
      <c r="A21" s="55" t="s">
        <v>298</v>
      </c>
      <c r="B21" s="55" t="s">
        <v>240</v>
      </c>
      <c r="C21" s="52">
        <v>200000</v>
      </c>
      <c r="D21" s="52">
        <v>200000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/>
    </row>
    <row r="22" spans="1:13" ht="18" customHeight="1">
      <c r="A22" s="55" t="s">
        <v>225</v>
      </c>
      <c r="B22" s="55" t="s">
        <v>242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/>
    </row>
    <row r="23" spans="1:13" ht="18" customHeight="1">
      <c r="A23" s="55" t="s">
        <v>225</v>
      </c>
      <c r="B23" s="55" t="s">
        <v>243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/>
    </row>
    <row r="24" spans="1:13" ht="18" customHeight="1">
      <c r="A24" s="55" t="s">
        <v>225</v>
      </c>
      <c r="B24" s="55" t="s">
        <v>244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/>
    </row>
    <row r="25" spans="1:13" ht="18" customHeight="1">
      <c r="A25" s="55" t="s">
        <v>225</v>
      </c>
      <c r="B25" s="55" t="s">
        <v>245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/>
    </row>
    <row r="26" spans="1:13" ht="18" customHeight="1">
      <c r="A26" s="55"/>
      <c r="B26" s="55" t="s">
        <v>246</v>
      </c>
      <c r="C26" s="52">
        <v>61200</v>
      </c>
      <c r="D26" s="52">
        <v>61200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2">
        <v>0</v>
      </c>
      <c r="M26"/>
    </row>
    <row r="27" spans="1:13" ht="18" customHeight="1">
      <c r="A27" s="55" t="s">
        <v>298</v>
      </c>
      <c r="B27" s="55" t="s">
        <v>247</v>
      </c>
      <c r="C27" s="52">
        <v>61200</v>
      </c>
      <c r="D27" s="52">
        <v>61200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/>
    </row>
    <row r="28" spans="1:13" ht="18" customHeight="1">
      <c r="A28" s="55" t="s">
        <v>225</v>
      </c>
      <c r="B28" s="55" t="s">
        <v>247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/>
    </row>
    <row r="29" spans="1:13" ht="18" customHeight="1">
      <c r="A29" s="55"/>
      <c r="B29" s="55" t="s">
        <v>248</v>
      </c>
      <c r="C29" s="52">
        <v>540</v>
      </c>
      <c r="D29" s="52">
        <v>540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/>
    </row>
    <row r="30" spans="1:13" ht="18" customHeight="1">
      <c r="A30" s="55" t="s">
        <v>298</v>
      </c>
      <c r="B30" s="55" t="s">
        <v>249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/>
    </row>
    <row r="31" spans="1:13" ht="18" customHeight="1">
      <c r="A31" s="55" t="s">
        <v>225</v>
      </c>
      <c r="B31" s="55" t="s">
        <v>249</v>
      </c>
      <c r="C31" s="52">
        <v>540</v>
      </c>
      <c r="D31" s="52">
        <v>540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/>
    </row>
    <row r="32" spans="1:13" ht="18" customHeight="1">
      <c r="A32" s="55"/>
      <c r="B32" s="55" t="s">
        <v>301</v>
      </c>
      <c r="C32" s="52">
        <v>800000</v>
      </c>
      <c r="D32" s="52">
        <v>800000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/>
    </row>
    <row r="33" spans="1:13" ht="18" customHeight="1">
      <c r="A33" s="55" t="s">
        <v>298</v>
      </c>
      <c r="B33" s="55" t="s">
        <v>302</v>
      </c>
      <c r="C33" s="52">
        <v>800000</v>
      </c>
      <c r="D33" s="52">
        <v>800000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/>
    </row>
    <row r="34" spans="1:13" ht="18" customHeight="1">
      <c r="A34" s="55" t="s">
        <v>225</v>
      </c>
      <c r="B34" s="55" t="s">
        <v>303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/>
    </row>
    <row r="35" spans="1:13" ht="18" customHeight="1">
      <c r="A35" s="55"/>
      <c r="B35" s="55" t="s">
        <v>304</v>
      </c>
      <c r="C35" s="52">
        <v>90000</v>
      </c>
      <c r="D35" s="52">
        <v>90000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/>
    </row>
    <row r="36" spans="1:13" ht="18" customHeight="1">
      <c r="A36" s="55" t="s">
        <v>298</v>
      </c>
      <c r="B36" s="55" t="s">
        <v>305</v>
      </c>
      <c r="C36" s="52">
        <v>90000</v>
      </c>
      <c r="D36" s="52">
        <v>90000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/>
    </row>
    <row r="37" spans="1:13" ht="18" customHeight="1">
      <c r="A37" s="55" t="s">
        <v>225</v>
      </c>
      <c r="B37" s="55" t="s">
        <v>241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/>
    </row>
    <row r="38" spans="1:13" ht="18" customHeight="1">
      <c r="A38" s="55"/>
      <c r="B38" s="55" t="s">
        <v>251</v>
      </c>
      <c r="C38" s="52">
        <v>14235</v>
      </c>
      <c r="D38" s="52">
        <v>14235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/>
    </row>
    <row r="39" spans="1:13" ht="18" customHeight="1">
      <c r="A39" s="55" t="s">
        <v>298</v>
      </c>
      <c r="B39" s="55" t="s">
        <v>252</v>
      </c>
      <c r="C39" s="52">
        <v>14235</v>
      </c>
      <c r="D39" s="52">
        <v>14235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/>
    </row>
    <row r="40" spans="1:13" ht="18" customHeight="1">
      <c r="A40" s="55" t="s">
        <v>225</v>
      </c>
      <c r="B40" s="55" t="s">
        <v>252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/>
    </row>
    <row r="41" spans="1:13" ht="18" customHeight="1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8" customHeight="1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8" customHeight="1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8" customHeight="1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8" customHeight="1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8" customHeight="1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8" customHeight="1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8" customHeight="1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8" customHeight="1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8" customHeight="1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8" customHeight="1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8" customHeight="1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8" customHeight="1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8" customHeight="1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8" customHeight="1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8" customHeight="1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8" customHeight="1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8" customHeight="1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8" customHeight="1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8" customHeight="1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8" customHeight="1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8" customHeight="1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8" customHeight="1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8" customHeight="1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8" customHeight="1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8" customHeight="1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8" customHeight="1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8" customHeight="1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8" customHeight="1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8" customHeight="1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8" customHeight="1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8" customHeight="1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8" customHeight="1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8" customHeight="1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8" customHeight="1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8" customHeight="1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8" customHeight="1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8" customHeight="1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8" customHeight="1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8" customHeight="1">
      <c r="A81"/>
      <c r="B81"/>
      <c r="C81"/>
      <c r="D81"/>
      <c r="E81"/>
      <c r="F81"/>
      <c r="G81"/>
      <c r="H81"/>
      <c r="I81"/>
      <c r="J81"/>
      <c r="K81"/>
      <c r="L81"/>
      <c r="M81"/>
    </row>
  </sheetData>
  <sheetProtection formatCells="0" formatColumns="0" formatRows="0"/>
  <mergeCells count="12">
    <mergeCell ref="A4:A6"/>
    <mergeCell ref="B4:B6"/>
    <mergeCell ref="G4:G6"/>
    <mergeCell ref="D4:D6"/>
    <mergeCell ref="E4:E6"/>
    <mergeCell ref="F4:F6"/>
    <mergeCell ref="C4:C6"/>
    <mergeCell ref="L4:L6"/>
    <mergeCell ref="H4:H6"/>
    <mergeCell ref="I4:I6"/>
    <mergeCell ref="J4:J6"/>
    <mergeCell ref="K4:K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90" fitToHeight="10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showGridLines="0" showZeros="0" workbookViewId="0"/>
  </sheetViews>
  <sheetFormatPr defaultRowHeight="18" customHeight="1"/>
  <cols>
    <col min="1" max="2" width="5.83203125" style="5" customWidth="1"/>
    <col min="3" max="3" width="5.83203125" style="14" customWidth="1"/>
    <col min="4" max="4" width="10.6640625" style="14" customWidth="1"/>
    <col min="5" max="5" width="44.83203125" style="4" customWidth="1"/>
    <col min="6" max="6" width="16" style="9" customWidth="1"/>
    <col min="7" max="7" width="16.1640625" style="9" customWidth="1"/>
    <col min="8" max="14" width="14.5" style="9" customWidth="1"/>
    <col min="15" max="15" width="15.83203125" style="9" customWidth="1"/>
    <col min="16" max="16" width="14.1640625" style="5" customWidth="1"/>
  </cols>
  <sheetData>
    <row r="1" spans="1:16" s="3" customFormat="1" ht="18" customHeight="1">
      <c r="A1" s="145"/>
      <c r="B1" s="145"/>
      <c r="C1" s="146"/>
      <c r="D1" s="146"/>
      <c r="E1" s="148"/>
      <c r="F1" s="146"/>
      <c r="G1" s="146"/>
      <c r="H1" s="146"/>
      <c r="I1" s="146"/>
      <c r="J1" s="146"/>
      <c r="K1" s="146"/>
      <c r="L1" s="146"/>
      <c r="M1" s="146"/>
      <c r="N1" s="146"/>
      <c r="O1" s="146" t="s">
        <v>45</v>
      </c>
      <c r="P1" s="145"/>
    </row>
    <row r="2" spans="1:16" s="3" customFormat="1" ht="18" customHeight="1">
      <c r="A2" s="391" t="s">
        <v>91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151"/>
    </row>
    <row r="3" spans="1:16" s="2" customFormat="1" ht="18" customHeight="1">
      <c r="A3" s="144" t="s">
        <v>0</v>
      </c>
      <c r="B3" s="144"/>
      <c r="C3" s="150"/>
      <c r="D3" s="150"/>
      <c r="E3" s="149"/>
      <c r="F3" s="150"/>
      <c r="G3" s="147"/>
      <c r="H3" s="147"/>
      <c r="I3" s="150"/>
      <c r="J3" s="150"/>
      <c r="K3" s="150"/>
      <c r="L3" s="150"/>
      <c r="M3" s="150"/>
      <c r="N3" s="150"/>
      <c r="O3" s="146" t="s">
        <v>15</v>
      </c>
      <c r="P3" s="144"/>
    </row>
    <row r="4" spans="1:16" s="2" customFormat="1" ht="18" customHeight="1">
      <c r="A4" s="394" t="s">
        <v>165</v>
      </c>
      <c r="B4" s="394"/>
      <c r="C4" s="394"/>
      <c r="D4" s="394" t="s">
        <v>74</v>
      </c>
      <c r="E4" s="395" t="s">
        <v>66</v>
      </c>
      <c r="F4" s="395" t="s">
        <v>85</v>
      </c>
      <c r="G4" s="153" t="s">
        <v>19</v>
      </c>
      <c r="H4" s="153"/>
      <c r="I4" s="153"/>
      <c r="J4" s="153"/>
      <c r="K4" s="153"/>
      <c r="L4" s="153"/>
      <c r="M4" s="153"/>
      <c r="N4" s="393" t="s">
        <v>306</v>
      </c>
      <c r="O4" s="393" t="s">
        <v>307</v>
      </c>
      <c r="P4" s="143"/>
    </row>
    <row r="5" spans="1:16" s="2" customFormat="1" ht="18" customHeight="1">
      <c r="A5" s="395" t="s">
        <v>70</v>
      </c>
      <c r="B5" s="395" t="s">
        <v>131</v>
      </c>
      <c r="C5" s="395" t="s">
        <v>127</v>
      </c>
      <c r="D5" s="394"/>
      <c r="E5" s="395"/>
      <c r="F5" s="395"/>
      <c r="G5" s="393" t="s">
        <v>94</v>
      </c>
      <c r="H5" s="393" t="s">
        <v>93</v>
      </c>
      <c r="I5" s="393" t="s">
        <v>121</v>
      </c>
      <c r="J5" s="393" t="s">
        <v>8</v>
      </c>
      <c r="K5" s="393" t="s">
        <v>208</v>
      </c>
      <c r="L5" s="393" t="s">
        <v>209</v>
      </c>
      <c r="M5" s="393" t="s">
        <v>6</v>
      </c>
      <c r="N5" s="393"/>
      <c r="O5" s="393"/>
      <c r="P5" s="143"/>
    </row>
    <row r="6" spans="1:16" s="3" customFormat="1" ht="18" customHeight="1">
      <c r="A6" s="395"/>
      <c r="B6" s="395"/>
      <c r="C6" s="395"/>
      <c r="D6" s="394"/>
      <c r="E6" s="395"/>
      <c r="F6" s="395"/>
      <c r="G6" s="393"/>
      <c r="H6" s="393"/>
      <c r="I6" s="393"/>
      <c r="J6" s="393"/>
      <c r="K6" s="393"/>
      <c r="L6" s="393"/>
      <c r="M6" s="393"/>
      <c r="N6" s="393"/>
      <c r="O6" s="393"/>
      <c r="P6" s="145"/>
    </row>
    <row r="7" spans="1:16" s="3" customFormat="1" ht="18" customHeight="1">
      <c r="A7" s="152" t="s">
        <v>114</v>
      </c>
      <c r="B7" s="152" t="s">
        <v>114</v>
      </c>
      <c r="C7" s="152" t="s">
        <v>114</v>
      </c>
      <c r="D7" s="152" t="s">
        <v>114</v>
      </c>
      <c r="E7" s="152" t="s">
        <v>114</v>
      </c>
      <c r="F7" s="152">
        <v>1</v>
      </c>
      <c r="G7" s="152">
        <v>2</v>
      </c>
      <c r="H7" s="152">
        <v>3</v>
      </c>
      <c r="I7" s="152">
        <v>4</v>
      </c>
      <c r="J7" s="152">
        <v>5</v>
      </c>
      <c r="K7" s="152">
        <v>6</v>
      </c>
      <c r="L7" s="152">
        <v>7</v>
      </c>
      <c r="M7" s="152">
        <v>8</v>
      </c>
      <c r="N7" s="152">
        <v>9</v>
      </c>
      <c r="O7" s="152">
        <v>10</v>
      </c>
      <c r="P7" s="145"/>
    </row>
    <row r="8" spans="1:16" s="142" customFormat="1" ht="18" customHeight="1">
      <c r="A8" s="55"/>
      <c r="B8" s="55"/>
      <c r="C8" s="55"/>
      <c r="D8" s="55"/>
      <c r="E8" s="54" t="s">
        <v>33</v>
      </c>
      <c r="F8" s="52">
        <f>G8+N8+O8</f>
        <v>2456654</v>
      </c>
      <c r="G8" s="52">
        <v>1566654</v>
      </c>
      <c r="H8" s="52">
        <v>1290679</v>
      </c>
      <c r="I8" s="52">
        <v>261200</v>
      </c>
      <c r="J8" s="52">
        <v>14775</v>
      </c>
      <c r="K8" s="52">
        <v>0</v>
      </c>
      <c r="L8" s="52">
        <v>0</v>
      </c>
      <c r="M8" s="52">
        <v>0</v>
      </c>
      <c r="N8" s="52">
        <v>800000</v>
      </c>
      <c r="O8" s="52">
        <v>90000</v>
      </c>
    </row>
    <row r="9" spans="1:16" ht="18" customHeight="1">
      <c r="A9" s="55"/>
      <c r="B9" s="55"/>
      <c r="C9" s="55"/>
      <c r="D9" s="55" t="s">
        <v>290</v>
      </c>
      <c r="E9" s="54" t="s">
        <v>291</v>
      </c>
      <c r="F9" s="52">
        <f t="shared" ref="F9:F16" si="0">G9+N9+O9</f>
        <v>2456654</v>
      </c>
      <c r="G9" s="52">
        <v>1566654</v>
      </c>
      <c r="H9" s="52">
        <v>1290679</v>
      </c>
      <c r="I9" s="52">
        <v>261200</v>
      </c>
      <c r="J9" s="52">
        <v>14775</v>
      </c>
      <c r="K9" s="52">
        <v>0</v>
      </c>
      <c r="L9" s="52">
        <v>0</v>
      </c>
      <c r="M9" s="52">
        <v>0</v>
      </c>
      <c r="N9" s="52">
        <v>800000</v>
      </c>
      <c r="O9" s="52">
        <v>90000</v>
      </c>
      <c r="P9"/>
    </row>
    <row r="10" spans="1:16" ht="18" customHeight="1">
      <c r="A10" s="55" t="s">
        <v>293</v>
      </c>
      <c r="B10" s="55"/>
      <c r="C10" s="55"/>
      <c r="D10" s="55"/>
      <c r="E10" s="54" t="s">
        <v>294</v>
      </c>
      <c r="F10" s="52">
        <f t="shared" si="0"/>
        <v>2442419</v>
      </c>
      <c r="G10" s="52">
        <v>1552419</v>
      </c>
      <c r="H10" s="52">
        <v>1290679</v>
      </c>
      <c r="I10" s="52">
        <v>261200</v>
      </c>
      <c r="J10" s="52">
        <v>540</v>
      </c>
      <c r="K10" s="52">
        <v>0</v>
      </c>
      <c r="L10" s="52">
        <v>0</v>
      </c>
      <c r="M10" s="52">
        <v>0</v>
      </c>
      <c r="N10" s="52">
        <v>800000</v>
      </c>
      <c r="O10" s="52">
        <v>90000</v>
      </c>
      <c r="P10"/>
    </row>
    <row r="11" spans="1:16" ht="18" customHeight="1">
      <c r="A11" s="55"/>
      <c r="B11" s="55" t="s">
        <v>295</v>
      </c>
      <c r="C11" s="55"/>
      <c r="D11" s="55"/>
      <c r="E11" s="54" t="s">
        <v>296</v>
      </c>
      <c r="F11" s="52">
        <f t="shared" si="0"/>
        <v>2442419</v>
      </c>
      <c r="G11" s="52">
        <v>1552419</v>
      </c>
      <c r="H11" s="52">
        <v>1290679</v>
      </c>
      <c r="I11" s="52">
        <v>261200</v>
      </c>
      <c r="J11" s="52">
        <v>540</v>
      </c>
      <c r="K11" s="52">
        <v>0</v>
      </c>
      <c r="L11" s="52">
        <v>0</v>
      </c>
      <c r="M11" s="52">
        <v>0</v>
      </c>
      <c r="N11" s="52">
        <v>800000</v>
      </c>
      <c r="O11" s="52">
        <v>90000</v>
      </c>
      <c r="P11"/>
    </row>
    <row r="12" spans="1:16" ht="18" customHeight="1">
      <c r="A12" s="55" t="s">
        <v>297</v>
      </c>
      <c r="B12" s="55" t="s">
        <v>225</v>
      </c>
      <c r="C12" s="55" t="s">
        <v>228</v>
      </c>
      <c r="D12" s="55" t="s">
        <v>298</v>
      </c>
      <c r="E12" s="54" t="s">
        <v>299</v>
      </c>
      <c r="F12" s="52">
        <f t="shared" si="0"/>
        <v>2352419</v>
      </c>
      <c r="G12" s="52">
        <v>1552419</v>
      </c>
      <c r="H12" s="52">
        <v>1290679</v>
      </c>
      <c r="I12" s="52">
        <v>261200</v>
      </c>
      <c r="J12" s="52">
        <v>540</v>
      </c>
      <c r="K12" s="52">
        <v>0</v>
      </c>
      <c r="L12" s="52">
        <v>0</v>
      </c>
      <c r="M12" s="52">
        <v>0</v>
      </c>
      <c r="N12" s="52">
        <v>800000</v>
      </c>
      <c r="O12" s="52">
        <v>0</v>
      </c>
      <c r="P12"/>
    </row>
    <row r="13" spans="1:16" ht="18" customHeight="1">
      <c r="A13" s="55" t="s">
        <v>225</v>
      </c>
      <c r="B13" s="55" t="s">
        <v>225</v>
      </c>
      <c r="C13" s="55" t="s">
        <v>226</v>
      </c>
      <c r="D13" s="55" t="s">
        <v>225</v>
      </c>
      <c r="E13" s="54" t="s">
        <v>300</v>
      </c>
      <c r="F13" s="52">
        <f t="shared" si="0"/>
        <v>90000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90000</v>
      </c>
      <c r="P13"/>
    </row>
    <row r="14" spans="1:16" ht="18" customHeight="1">
      <c r="A14" s="55" t="s">
        <v>220</v>
      </c>
      <c r="B14" s="55"/>
      <c r="C14" s="55"/>
      <c r="D14" s="55"/>
      <c r="E14" s="54" t="s">
        <v>221</v>
      </c>
      <c r="F14" s="52">
        <f t="shared" si="0"/>
        <v>14235</v>
      </c>
      <c r="G14" s="52">
        <v>14235</v>
      </c>
      <c r="H14" s="52">
        <v>0</v>
      </c>
      <c r="I14" s="52">
        <v>0</v>
      </c>
      <c r="J14" s="52">
        <v>14235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/>
    </row>
    <row r="15" spans="1:16" ht="18" customHeight="1">
      <c r="A15" s="55"/>
      <c r="B15" s="55" t="s">
        <v>222</v>
      </c>
      <c r="C15" s="55"/>
      <c r="D15" s="55"/>
      <c r="E15" s="54" t="s">
        <v>223</v>
      </c>
      <c r="F15" s="52">
        <f t="shared" si="0"/>
        <v>14235</v>
      </c>
      <c r="G15" s="52">
        <v>14235</v>
      </c>
      <c r="H15" s="52">
        <v>0</v>
      </c>
      <c r="I15" s="52">
        <v>0</v>
      </c>
      <c r="J15" s="52">
        <v>14235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/>
    </row>
    <row r="16" spans="1:16" ht="18" customHeight="1">
      <c r="A16" s="55" t="s">
        <v>224</v>
      </c>
      <c r="B16" s="55" t="s">
        <v>225</v>
      </c>
      <c r="C16" s="55" t="s">
        <v>226</v>
      </c>
      <c r="D16" s="55" t="s">
        <v>298</v>
      </c>
      <c r="E16" s="54" t="s">
        <v>227</v>
      </c>
      <c r="F16" s="52">
        <f t="shared" si="0"/>
        <v>14235</v>
      </c>
      <c r="G16" s="52">
        <v>14235</v>
      </c>
      <c r="H16" s="52">
        <v>0</v>
      </c>
      <c r="I16" s="52">
        <v>0</v>
      </c>
      <c r="J16" s="52">
        <v>14235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/>
    </row>
    <row r="17" spans="1:16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16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</sheetData>
  <sheetProtection formatCells="0" formatColumns="0" formatRows="0"/>
  <mergeCells count="17">
    <mergeCell ref="I5:I6"/>
    <mergeCell ref="A2:O2"/>
    <mergeCell ref="M5:M6"/>
    <mergeCell ref="O4:O6"/>
    <mergeCell ref="A4:C4"/>
    <mergeCell ref="E4:E6"/>
    <mergeCell ref="D4:D6"/>
    <mergeCell ref="A5:A6"/>
    <mergeCell ref="C5:C6"/>
    <mergeCell ref="G5:G6"/>
    <mergeCell ref="B5:B6"/>
    <mergeCell ref="H5:H6"/>
    <mergeCell ref="N4:N6"/>
    <mergeCell ref="J5:J6"/>
    <mergeCell ref="K5:K6"/>
    <mergeCell ref="L5:L6"/>
    <mergeCell ref="F4:F6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77" fitToHeight="10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9"/>
  <sheetViews>
    <sheetView showGridLines="0" showZeros="0" workbookViewId="0"/>
  </sheetViews>
  <sheetFormatPr defaultRowHeight="12.75" customHeight="1"/>
  <cols>
    <col min="1" max="3" width="6.5" customWidth="1"/>
    <col min="4" max="4" width="9.1640625" customWidth="1"/>
    <col min="5" max="5" width="40.1640625" customWidth="1"/>
    <col min="6" max="27" width="15.5" customWidth="1"/>
    <col min="28" max="255" width="9.1640625" customWidth="1"/>
  </cols>
  <sheetData>
    <row r="1" spans="1:27" ht="12.75" customHeight="1">
      <c r="A1" s="156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8" t="s">
        <v>166</v>
      </c>
    </row>
    <row r="2" spans="1:27" ht="24.75" customHeight="1">
      <c r="A2" s="159" t="s">
        <v>36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5"/>
      <c r="T2" s="155"/>
      <c r="U2" s="155"/>
      <c r="V2" s="155"/>
      <c r="W2" s="155"/>
      <c r="X2" s="155"/>
      <c r="Y2" s="155"/>
      <c r="Z2" s="155"/>
      <c r="AA2" s="157"/>
    </row>
    <row r="3" spans="1:27" ht="12.7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8" t="s">
        <v>15</v>
      </c>
    </row>
    <row r="4" spans="1:27" ht="20.25" customHeight="1">
      <c r="A4" s="160" t="s">
        <v>189</v>
      </c>
      <c r="B4" s="160"/>
      <c r="C4" s="162"/>
      <c r="D4" s="396" t="s">
        <v>74</v>
      </c>
      <c r="E4" s="396" t="s">
        <v>66</v>
      </c>
      <c r="F4" s="397" t="s">
        <v>93</v>
      </c>
      <c r="G4" s="397" t="s">
        <v>164</v>
      </c>
      <c r="H4" s="397" t="s">
        <v>44</v>
      </c>
      <c r="I4" s="397"/>
      <c r="J4" s="397"/>
      <c r="K4" s="397"/>
      <c r="L4" s="397"/>
      <c r="M4" s="398" t="s">
        <v>68</v>
      </c>
      <c r="N4" s="397" t="s">
        <v>90</v>
      </c>
      <c r="O4" s="397" t="s">
        <v>80</v>
      </c>
      <c r="P4" s="397" t="s">
        <v>192</v>
      </c>
      <c r="Q4" s="397" t="s">
        <v>193</v>
      </c>
      <c r="R4" s="397" t="s">
        <v>194</v>
      </c>
      <c r="S4" s="397" t="s">
        <v>195</v>
      </c>
      <c r="T4" s="397" t="s">
        <v>23</v>
      </c>
      <c r="U4" s="397"/>
      <c r="V4" s="397"/>
      <c r="W4" s="397"/>
      <c r="X4" s="397"/>
      <c r="Y4" s="397" t="s">
        <v>16</v>
      </c>
      <c r="Z4" s="397" t="s">
        <v>168</v>
      </c>
      <c r="AA4" s="397" t="s">
        <v>182</v>
      </c>
    </row>
    <row r="5" spans="1:27" ht="20.25" customHeight="1">
      <c r="A5" s="161" t="s">
        <v>70</v>
      </c>
      <c r="B5" s="161" t="s">
        <v>131</v>
      </c>
      <c r="C5" s="163" t="s">
        <v>127</v>
      </c>
      <c r="D5" s="396"/>
      <c r="E5" s="396"/>
      <c r="F5" s="397"/>
      <c r="G5" s="397"/>
      <c r="H5" s="166" t="s">
        <v>33</v>
      </c>
      <c r="I5" s="166" t="s">
        <v>44</v>
      </c>
      <c r="J5" s="166" t="s">
        <v>61</v>
      </c>
      <c r="K5" s="166" t="s">
        <v>69</v>
      </c>
      <c r="L5" s="166" t="s">
        <v>84</v>
      </c>
      <c r="M5" s="399"/>
      <c r="N5" s="397"/>
      <c r="O5" s="397"/>
      <c r="P5" s="397"/>
      <c r="Q5" s="397"/>
      <c r="R5" s="397"/>
      <c r="S5" s="397"/>
      <c r="T5" s="166" t="s">
        <v>33</v>
      </c>
      <c r="U5" s="166" t="s">
        <v>196</v>
      </c>
      <c r="V5" s="166" t="s">
        <v>197</v>
      </c>
      <c r="W5" s="166" t="s">
        <v>198</v>
      </c>
      <c r="X5" s="166" t="s">
        <v>199</v>
      </c>
      <c r="Y5" s="397"/>
      <c r="Z5" s="397"/>
      <c r="AA5" s="397"/>
    </row>
    <row r="6" spans="1:27" ht="20.25" customHeight="1">
      <c r="A6" s="164" t="s">
        <v>114</v>
      </c>
      <c r="B6" s="164" t="s">
        <v>114</v>
      </c>
      <c r="C6" s="164" t="s">
        <v>114</v>
      </c>
      <c r="D6" s="164" t="s">
        <v>114</v>
      </c>
      <c r="E6" s="164" t="s">
        <v>114</v>
      </c>
      <c r="F6" s="165">
        <v>1</v>
      </c>
      <c r="G6" s="165">
        <v>2</v>
      </c>
      <c r="H6" s="165">
        <v>3</v>
      </c>
      <c r="I6" s="165">
        <v>4</v>
      </c>
      <c r="J6" s="165">
        <v>5</v>
      </c>
      <c r="K6" s="165">
        <v>6</v>
      </c>
      <c r="L6" s="165">
        <v>7</v>
      </c>
      <c r="M6" s="165">
        <v>8</v>
      </c>
      <c r="N6" s="165">
        <v>9</v>
      </c>
      <c r="O6" s="165">
        <v>10</v>
      </c>
      <c r="P6" s="165">
        <v>11</v>
      </c>
      <c r="Q6" s="165">
        <v>12</v>
      </c>
      <c r="R6" s="165">
        <v>13</v>
      </c>
      <c r="S6" s="165">
        <v>14</v>
      </c>
      <c r="T6" s="165">
        <v>15</v>
      </c>
      <c r="U6" s="165">
        <v>16</v>
      </c>
      <c r="V6" s="165">
        <v>17</v>
      </c>
      <c r="W6" s="165">
        <v>18</v>
      </c>
      <c r="X6" s="165">
        <v>19</v>
      </c>
      <c r="Y6" s="165">
        <v>20</v>
      </c>
      <c r="Z6" s="165">
        <v>21</v>
      </c>
      <c r="AA6" s="165">
        <v>22</v>
      </c>
    </row>
    <row r="7" spans="1:27" s="156" customFormat="1" ht="20.25" customHeight="1">
      <c r="A7" s="57"/>
      <c r="B7" s="57"/>
      <c r="C7" s="57"/>
      <c r="D7" s="57"/>
      <c r="E7" s="58" t="s">
        <v>33</v>
      </c>
      <c r="F7" s="59">
        <v>1290679</v>
      </c>
      <c r="G7" s="60">
        <v>589296</v>
      </c>
      <c r="H7" s="61">
        <v>343815</v>
      </c>
      <c r="I7" s="61">
        <v>321780</v>
      </c>
      <c r="J7" s="61">
        <v>0</v>
      </c>
      <c r="K7" s="49">
        <v>22035</v>
      </c>
      <c r="L7" s="62">
        <v>0</v>
      </c>
      <c r="M7" s="61">
        <v>130108</v>
      </c>
      <c r="N7" s="61">
        <v>0</v>
      </c>
      <c r="O7" s="61">
        <v>146160</v>
      </c>
      <c r="P7" s="61">
        <v>0</v>
      </c>
      <c r="Q7" s="61">
        <v>0</v>
      </c>
      <c r="R7" s="61">
        <v>0</v>
      </c>
      <c r="S7" s="49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81300</v>
      </c>
      <c r="Z7" s="49">
        <v>0</v>
      </c>
      <c r="AA7" s="49">
        <v>0</v>
      </c>
    </row>
    <row r="8" spans="1:27" ht="20.25" customHeight="1">
      <c r="A8" s="57"/>
      <c r="B8" s="57"/>
      <c r="C8" s="57"/>
      <c r="D8" s="57" t="s">
        <v>290</v>
      </c>
      <c r="E8" s="58" t="s">
        <v>291</v>
      </c>
      <c r="F8" s="59">
        <v>1290679</v>
      </c>
      <c r="G8" s="60">
        <v>589296</v>
      </c>
      <c r="H8" s="61">
        <v>343815</v>
      </c>
      <c r="I8" s="61">
        <v>321780</v>
      </c>
      <c r="J8" s="61">
        <v>0</v>
      </c>
      <c r="K8" s="49">
        <v>22035</v>
      </c>
      <c r="L8" s="62">
        <v>0</v>
      </c>
      <c r="M8" s="61">
        <v>130108</v>
      </c>
      <c r="N8" s="61">
        <v>0</v>
      </c>
      <c r="O8" s="61">
        <v>146160</v>
      </c>
      <c r="P8" s="61">
        <v>0</v>
      </c>
      <c r="Q8" s="61">
        <v>0</v>
      </c>
      <c r="R8" s="61">
        <v>0</v>
      </c>
      <c r="S8" s="49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81300</v>
      </c>
      <c r="Z8" s="49">
        <v>0</v>
      </c>
      <c r="AA8" s="49">
        <v>0</v>
      </c>
    </row>
    <row r="9" spans="1:27" ht="20.25" customHeight="1">
      <c r="A9" s="57" t="s">
        <v>293</v>
      </c>
      <c r="B9" s="57"/>
      <c r="C9" s="57"/>
      <c r="D9" s="57"/>
      <c r="E9" s="58" t="s">
        <v>294</v>
      </c>
      <c r="F9" s="59">
        <v>1290679</v>
      </c>
      <c r="G9" s="60">
        <v>589296</v>
      </c>
      <c r="H9" s="61">
        <v>343815</v>
      </c>
      <c r="I9" s="61">
        <v>321780</v>
      </c>
      <c r="J9" s="61">
        <v>0</v>
      </c>
      <c r="K9" s="49">
        <v>22035</v>
      </c>
      <c r="L9" s="62">
        <v>0</v>
      </c>
      <c r="M9" s="61">
        <v>130108</v>
      </c>
      <c r="N9" s="61">
        <v>0</v>
      </c>
      <c r="O9" s="61">
        <v>146160</v>
      </c>
      <c r="P9" s="61">
        <v>0</v>
      </c>
      <c r="Q9" s="61">
        <v>0</v>
      </c>
      <c r="R9" s="61">
        <v>0</v>
      </c>
      <c r="S9" s="49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81300</v>
      </c>
      <c r="Z9" s="49">
        <v>0</v>
      </c>
      <c r="AA9" s="49">
        <v>0</v>
      </c>
    </row>
    <row r="10" spans="1:27" ht="20.25" customHeight="1">
      <c r="A10" s="57"/>
      <c r="B10" s="57" t="s">
        <v>295</v>
      </c>
      <c r="C10" s="57"/>
      <c r="D10" s="57"/>
      <c r="E10" s="58" t="s">
        <v>296</v>
      </c>
      <c r="F10" s="59">
        <v>1290679</v>
      </c>
      <c r="G10" s="60">
        <v>589296</v>
      </c>
      <c r="H10" s="61">
        <v>343815</v>
      </c>
      <c r="I10" s="61">
        <v>321780</v>
      </c>
      <c r="J10" s="61">
        <v>0</v>
      </c>
      <c r="K10" s="49">
        <v>22035</v>
      </c>
      <c r="L10" s="62">
        <v>0</v>
      </c>
      <c r="M10" s="61">
        <v>130108</v>
      </c>
      <c r="N10" s="61">
        <v>0</v>
      </c>
      <c r="O10" s="61">
        <v>146160</v>
      </c>
      <c r="P10" s="61">
        <v>0</v>
      </c>
      <c r="Q10" s="61">
        <v>0</v>
      </c>
      <c r="R10" s="61">
        <v>0</v>
      </c>
      <c r="S10" s="49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81300</v>
      </c>
      <c r="Z10" s="49">
        <v>0</v>
      </c>
      <c r="AA10" s="49">
        <v>0</v>
      </c>
    </row>
    <row r="11" spans="1:27" ht="20.25" customHeight="1">
      <c r="A11" s="57" t="s">
        <v>297</v>
      </c>
      <c r="B11" s="57" t="s">
        <v>225</v>
      </c>
      <c r="C11" s="57" t="s">
        <v>228</v>
      </c>
      <c r="D11" s="57" t="s">
        <v>298</v>
      </c>
      <c r="E11" s="58" t="s">
        <v>299</v>
      </c>
      <c r="F11" s="59">
        <v>1290679</v>
      </c>
      <c r="G11" s="60">
        <v>589296</v>
      </c>
      <c r="H11" s="61">
        <v>343815</v>
      </c>
      <c r="I11" s="61">
        <v>321780</v>
      </c>
      <c r="J11" s="61">
        <v>0</v>
      </c>
      <c r="K11" s="49">
        <v>22035</v>
      </c>
      <c r="L11" s="62">
        <v>0</v>
      </c>
      <c r="M11" s="61">
        <v>130108</v>
      </c>
      <c r="N11" s="61">
        <v>0</v>
      </c>
      <c r="O11" s="61">
        <v>146160</v>
      </c>
      <c r="P11" s="61">
        <v>0</v>
      </c>
      <c r="Q11" s="61">
        <v>0</v>
      </c>
      <c r="R11" s="61">
        <v>0</v>
      </c>
      <c r="S11" s="49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81300</v>
      </c>
      <c r="Z11" s="49">
        <v>0</v>
      </c>
      <c r="AA11" s="49">
        <v>0</v>
      </c>
    </row>
    <row r="12" spans="1:27" ht="20.25" customHeight="1">
      <c r="A12" s="155"/>
      <c r="B12" s="156"/>
      <c r="C12" s="156"/>
      <c r="D12" s="156"/>
      <c r="E12" s="156"/>
      <c r="F12" s="155"/>
      <c r="G12" s="155"/>
      <c r="H12" s="155"/>
      <c r="I12" s="156"/>
      <c r="J12" s="155"/>
      <c r="K12" s="155"/>
      <c r="L12" s="156"/>
      <c r="M12" s="156"/>
      <c r="N12" s="155"/>
      <c r="O12" s="155"/>
      <c r="P12" s="155"/>
      <c r="Q12" s="156"/>
      <c r="R12" s="156"/>
      <c r="S12" s="156"/>
      <c r="T12" s="155"/>
      <c r="U12" s="155"/>
      <c r="V12" s="155"/>
      <c r="W12" s="155"/>
      <c r="X12" s="155"/>
      <c r="Y12" s="155"/>
      <c r="Z12" s="155"/>
      <c r="AA12" s="155"/>
    </row>
    <row r="13" spans="1:27" ht="20.25" customHeight="1">
      <c r="A13" s="155"/>
      <c r="B13" s="155"/>
      <c r="C13" s="156"/>
      <c r="D13" s="155"/>
      <c r="E13" s="156"/>
      <c r="F13" s="155"/>
      <c r="G13" s="155"/>
      <c r="H13" s="155"/>
      <c r="I13" s="155"/>
      <c r="J13" s="155"/>
      <c r="K13" s="155"/>
      <c r="L13" s="155"/>
      <c r="M13" s="156"/>
      <c r="N13" s="155"/>
      <c r="O13" s="155"/>
      <c r="P13" s="155"/>
      <c r="Q13" s="155"/>
      <c r="R13" s="156"/>
      <c r="S13" s="155"/>
      <c r="T13" s="155"/>
      <c r="U13" s="155"/>
      <c r="V13" s="155"/>
      <c r="W13" s="155"/>
      <c r="X13" s="155"/>
      <c r="Y13" s="155"/>
      <c r="Z13" s="155"/>
      <c r="AA13" s="155"/>
    </row>
    <row r="14" spans="1:27" ht="20.25" customHeight="1">
      <c r="A14" s="155"/>
      <c r="B14" s="155"/>
      <c r="C14" s="156"/>
      <c r="D14" s="156"/>
      <c r="E14" s="156"/>
      <c r="F14" s="155"/>
      <c r="G14" s="155"/>
      <c r="H14" s="155"/>
      <c r="I14" s="155"/>
      <c r="J14" s="155"/>
      <c r="K14" s="155"/>
      <c r="L14" s="156"/>
      <c r="M14" s="156"/>
      <c r="N14" s="155"/>
      <c r="O14" s="155"/>
      <c r="P14" s="155"/>
      <c r="Q14" s="155"/>
      <c r="R14" s="156"/>
      <c r="S14" s="155"/>
      <c r="T14" s="155"/>
      <c r="U14" s="155"/>
      <c r="V14" s="155"/>
      <c r="W14" s="155"/>
      <c r="X14" s="155"/>
      <c r="Y14" s="155"/>
      <c r="Z14" s="155"/>
      <c r="AA14" s="155"/>
    </row>
    <row r="15" spans="1:27" ht="20.25" customHeight="1">
      <c r="A15" s="155"/>
      <c r="B15" s="155"/>
      <c r="C15" s="155"/>
      <c r="D15" s="156"/>
      <c r="E15" s="156"/>
      <c r="F15" s="155"/>
      <c r="G15" s="155"/>
      <c r="H15" s="155"/>
      <c r="I15" s="155"/>
      <c r="J15" s="155"/>
      <c r="K15" s="155"/>
      <c r="L15" s="156"/>
      <c r="M15" s="156"/>
      <c r="N15" s="155"/>
      <c r="O15" s="155"/>
      <c r="P15" s="155"/>
      <c r="Q15" s="156"/>
      <c r="R15" s="156"/>
      <c r="S15" s="155"/>
      <c r="T15" s="155"/>
      <c r="U15" s="155"/>
      <c r="V15" s="155"/>
      <c r="W15" s="155"/>
      <c r="X15" s="155"/>
      <c r="Y15" s="155"/>
      <c r="Z15" s="155"/>
      <c r="AA15" s="155"/>
    </row>
    <row r="16" spans="1:27" ht="20.25" customHeight="1">
      <c r="A16" s="155"/>
      <c r="B16" s="155"/>
      <c r="C16" s="155"/>
      <c r="D16" s="156"/>
      <c r="E16" s="156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6"/>
      <c r="R16" s="155"/>
      <c r="S16" s="155"/>
      <c r="T16" s="155"/>
      <c r="U16" s="155"/>
      <c r="V16" s="155"/>
      <c r="W16" s="155"/>
      <c r="X16" s="155"/>
      <c r="Y16" s="155"/>
      <c r="Z16" s="155"/>
      <c r="AA16" s="155"/>
    </row>
    <row r="17" spans="1:27" ht="12.75" customHeight="1">
      <c r="A17" s="154"/>
      <c r="B17" s="154"/>
      <c r="C17" s="154"/>
      <c r="D17" s="154"/>
      <c r="E17" s="156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4"/>
    </row>
    <row r="18" spans="1:27" ht="12.75" customHeight="1">
      <c r="A18" s="154"/>
      <c r="B18" s="154"/>
      <c r="C18" s="154"/>
      <c r="D18" s="154"/>
      <c r="E18" s="156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6"/>
      <c r="AA18" s="154"/>
    </row>
    <row r="19" spans="1:27" ht="12.75" customHeight="1">
      <c r="A19" s="154"/>
      <c r="B19" s="154"/>
      <c r="C19" s="154"/>
      <c r="D19" s="154"/>
      <c r="E19" s="156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4"/>
    </row>
  </sheetData>
  <sheetProtection formatCells="0" formatColumns="0" formatRows="0"/>
  <mergeCells count="16">
    <mergeCell ref="AA4:AA5"/>
    <mergeCell ref="H4:L4"/>
    <mergeCell ref="F4:F5"/>
    <mergeCell ref="G4:G5"/>
    <mergeCell ref="Q4:Q5"/>
    <mergeCell ref="R4:R5"/>
    <mergeCell ref="S4:S5"/>
    <mergeCell ref="M4:M5"/>
    <mergeCell ref="P4:P5"/>
    <mergeCell ref="N4:N5"/>
    <mergeCell ref="O4:O5"/>
    <mergeCell ref="D4:D5"/>
    <mergeCell ref="E4:E5"/>
    <mergeCell ref="T4:X4"/>
    <mergeCell ref="Y4:Y5"/>
    <mergeCell ref="Z4:Z5"/>
  </mergeCells>
  <phoneticPr fontId="0" type="noConversion"/>
  <printOptions gridLines="1"/>
  <pageMargins left="0.75" right="0.75" top="1" bottom="1" header="0.5" footer="0.5"/>
  <pageSetup orientation="portrait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/>
  </sheetViews>
  <sheetFormatPr defaultRowHeight="18" customHeight="1"/>
  <cols>
    <col min="1" max="1" width="5.83203125" style="24" customWidth="1"/>
    <col min="2" max="2" width="5.83203125" style="25" customWidth="1"/>
    <col min="3" max="3" width="5.83203125" style="14" customWidth="1"/>
    <col min="4" max="4" width="10.6640625" style="5" customWidth="1"/>
    <col min="5" max="5" width="37" style="9" customWidth="1"/>
    <col min="6" max="6" width="13.1640625" style="9" customWidth="1"/>
    <col min="7" max="16" width="15" style="9" customWidth="1"/>
    <col min="17" max="18" width="15" style="6" customWidth="1"/>
    <col min="19" max="19" width="15" style="3" customWidth="1"/>
    <col min="20" max="35" width="15" style="6" customWidth="1"/>
    <col min="36" max="255" width="9.1640625" style="6" customWidth="1"/>
  </cols>
  <sheetData>
    <row r="1" spans="1:255" s="3" customFormat="1" ht="18" customHeight="1">
      <c r="A1" s="180"/>
      <c r="B1" s="181"/>
      <c r="C1" s="182"/>
      <c r="D1" s="169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5"/>
      <c r="Q1" s="173"/>
      <c r="R1" s="173"/>
      <c r="S1" s="171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4" t="s">
        <v>158</v>
      </c>
      <c r="AI1" s="173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  <c r="BR1" s="171"/>
      <c r="BS1" s="171"/>
      <c r="BT1" s="171"/>
      <c r="BU1" s="171"/>
      <c r="BV1" s="171"/>
      <c r="BW1" s="171"/>
      <c r="BX1" s="171"/>
      <c r="BY1" s="171"/>
      <c r="BZ1" s="171"/>
      <c r="CA1" s="171"/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1"/>
      <c r="CY1" s="171"/>
      <c r="CZ1" s="171"/>
      <c r="DA1" s="171"/>
      <c r="DB1" s="171"/>
      <c r="DC1" s="171"/>
      <c r="DD1" s="171"/>
      <c r="DE1" s="171"/>
      <c r="DF1" s="171"/>
      <c r="DG1" s="171"/>
      <c r="DH1" s="171"/>
      <c r="DI1" s="171"/>
      <c r="DJ1" s="171"/>
      <c r="DK1" s="171"/>
      <c r="DL1" s="171"/>
      <c r="DM1" s="171"/>
      <c r="DN1" s="171"/>
      <c r="DO1" s="171"/>
      <c r="DP1" s="171"/>
      <c r="DQ1" s="171"/>
      <c r="DR1" s="171"/>
      <c r="DS1" s="171"/>
      <c r="DT1" s="171"/>
      <c r="DU1" s="171"/>
      <c r="DV1" s="171"/>
      <c r="DW1" s="171"/>
      <c r="DX1" s="171"/>
      <c r="DY1" s="171"/>
      <c r="DZ1" s="171"/>
      <c r="EA1" s="171"/>
      <c r="EB1" s="171"/>
      <c r="EC1" s="171"/>
      <c r="ED1" s="171"/>
      <c r="EE1" s="171"/>
      <c r="EF1" s="171"/>
      <c r="EG1" s="171"/>
      <c r="EH1" s="171"/>
      <c r="EI1" s="171"/>
      <c r="EJ1" s="171"/>
      <c r="EK1" s="171"/>
      <c r="EL1" s="171"/>
      <c r="EM1" s="171"/>
      <c r="EN1" s="171"/>
      <c r="EO1" s="171"/>
      <c r="EP1" s="171"/>
      <c r="EQ1" s="171"/>
      <c r="ER1" s="171"/>
      <c r="ES1" s="171"/>
      <c r="ET1" s="171"/>
      <c r="EU1" s="171"/>
      <c r="EV1" s="171"/>
      <c r="EW1" s="171"/>
      <c r="EX1" s="171"/>
      <c r="EY1" s="171"/>
      <c r="EZ1" s="171"/>
      <c r="FA1" s="171"/>
      <c r="FB1" s="171"/>
      <c r="FC1" s="171"/>
      <c r="FD1" s="171"/>
      <c r="FE1" s="171"/>
      <c r="FF1" s="171"/>
      <c r="FG1" s="171"/>
      <c r="FH1" s="171"/>
      <c r="FI1" s="171"/>
      <c r="FJ1" s="171"/>
      <c r="FK1" s="171"/>
      <c r="FL1" s="171"/>
      <c r="FM1" s="171"/>
      <c r="FN1" s="171"/>
      <c r="FO1" s="171"/>
      <c r="FP1" s="171"/>
      <c r="FQ1" s="171"/>
      <c r="FR1" s="171"/>
      <c r="FS1" s="171"/>
      <c r="FT1" s="171"/>
      <c r="FU1" s="171"/>
      <c r="FV1" s="171"/>
      <c r="FW1" s="171"/>
      <c r="FX1" s="171"/>
      <c r="FY1" s="171"/>
      <c r="FZ1" s="171"/>
      <c r="GA1" s="171"/>
      <c r="GB1" s="171"/>
      <c r="GC1" s="171"/>
      <c r="GD1" s="171"/>
      <c r="GE1" s="171"/>
      <c r="GF1" s="171"/>
      <c r="GG1" s="171"/>
      <c r="GH1" s="171"/>
      <c r="GI1" s="171"/>
      <c r="GJ1" s="171"/>
      <c r="GK1" s="171"/>
      <c r="GL1" s="171"/>
      <c r="GM1" s="171"/>
      <c r="GN1" s="171"/>
      <c r="GO1" s="171"/>
      <c r="GP1" s="171"/>
      <c r="GQ1" s="171"/>
      <c r="GR1" s="171"/>
      <c r="GS1" s="171"/>
      <c r="GT1" s="171"/>
      <c r="GU1" s="171"/>
      <c r="GV1" s="171"/>
      <c r="GW1" s="171"/>
      <c r="GX1" s="171"/>
      <c r="GY1" s="171"/>
      <c r="GZ1" s="171"/>
      <c r="HA1" s="171"/>
      <c r="HB1" s="171"/>
      <c r="HC1" s="171"/>
      <c r="HD1" s="171"/>
      <c r="HE1" s="171"/>
      <c r="HF1" s="171"/>
      <c r="HG1" s="171"/>
      <c r="HH1" s="171"/>
      <c r="HI1" s="171"/>
      <c r="HJ1" s="171"/>
      <c r="HK1" s="171"/>
      <c r="HL1" s="171"/>
      <c r="HM1" s="171"/>
      <c r="HN1" s="171"/>
      <c r="HO1" s="171"/>
      <c r="HP1" s="171"/>
      <c r="HQ1" s="171"/>
      <c r="HR1" s="171"/>
      <c r="HS1" s="171"/>
      <c r="HT1" s="171"/>
      <c r="HU1" s="171"/>
      <c r="HV1" s="171"/>
      <c r="HW1" s="171"/>
      <c r="HX1" s="171"/>
      <c r="HY1" s="171"/>
      <c r="HZ1" s="171"/>
      <c r="IA1" s="171"/>
      <c r="IB1" s="171"/>
      <c r="IC1" s="171"/>
      <c r="ID1" s="171"/>
      <c r="IE1" s="171"/>
      <c r="IF1" s="171"/>
      <c r="IG1" s="171"/>
      <c r="IH1" s="171"/>
      <c r="II1" s="171"/>
      <c r="IJ1" s="171"/>
      <c r="IK1" s="171"/>
      <c r="IL1" s="171"/>
      <c r="IM1" s="171"/>
      <c r="IN1" s="171"/>
      <c r="IO1" s="171"/>
      <c r="IP1" s="171"/>
      <c r="IQ1" s="171"/>
      <c r="IR1" s="171"/>
      <c r="IS1" s="171"/>
      <c r="IT1" s="171"/>
      <c r="IU1" s="171"/>
    </row>
    <row r="2" spans="1:255" s="3" customFormat="1" ht="18" customHeight="1">
      <c r="A2" s="187" t="s">
        <v>153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73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/>
      <c r="CN2" s="171"/>
      <c r="CO2" s="171"/>
      <c r="CP2" s="171"/>
      <c r="CQ2" s="171"/>
      <c r="CR2" s="171"/>
      <c r="CS2" s="171"/>
      <c r="CT2" s="171"/>
      <c r="CU2" s="171"/>
      <c r="CV2" s="171"/>
      <c r="CW2" s="171"/>
      <c r="CX2" s="171"/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/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/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1"/>
      <c r="FS2" s="171"/>
      <c r="FT2" s="171"/>
      <c r="FU2" s="171"/>
      <c r="FV2" s="171"/>
      <c r="FW2" s="171"/>
      <c r="FX2" s="171"/>
      <c r="FY2" s="171"/>
      <c r="FZ2" s="171"/>
      <c r="GA2" s="171"/>
      <c r="GB2" s="171"/>
      <c r="GC2" s="171"/>
      <c r="GD2" s="171"/>
      <c r="GE2" s="171"/>
      <c r="GF2" s="171"/>
      <c r="GG2" s="171"/>
      <c r="GH2" s="171"/>
      <c r="GI2" s="171"/>
      <c r="GJ2" s="171"/>
      <c r="GK2" s="171"/>
      <c r="GL2" s="171"/>
      <c r="GM2" s="171"/>
      <c r="GN2" s="171"/>
      <c r="GO2" s="171"/>
      <c r="GP2" s="171"/>
      <c r="GQ2" s="171"/>
      <c r="GR2" s="171"/>
      <c r="GS2" s="171"/>
      <c r="GT2" s="171"/>
      <c r="GU2" s="171"/>
      <c r="GV2" s="171"/>
      <c r="GW2" s="171"/>
      <c r="GX2" s="171"/>
      <c r="GY2" s="171"/>
      <c r="GZ2" s="171"/>
      <c r="HA2" s="171"/>
      <c r="HB2" s="171"/>
      <c r="HC2" s="171"/>
      <c r="HD2" s="171"/>
      <c r="HE2" s="171"/>
      <c r="HF2" s="171"/>
      <c r="HG2" s="171"/>
      <c r="HH2" s="171"/>
      <c r="HI2" s="171"/>
      <c r="HJ2" s="171"/>
      <c r="HK2" s="171"/>
      <c r="HL2" s="171"/>
      <c r="HM2" s="171"/>
      <c r="HN2" s="171"/>
      <c r="HO2" s="171"/>
      <c r="HP2" s="171"/>
      <c r="HQ2" s="171"/>
      <c r="HR2" s="171"/>
      <c r="HS2" s="171"/>
      <c r="HT2" s="171"/>
      <c r="HU2" s="171"/>
      <c r="HV2" s="171"/>
      <c r="HW2" s="171"/>
      <c r="HX2" s="171"/>
      <c r="HY2" s="171"/>
      <c r="HZ2" s="171"/>
      <c r="IA2" s="171"/>
      <c r="IB2" s="171"/>
      <c r="IC2" s="171"/>
      <c r="ID2" s="171"/>
      <c r="IE2" s="171"/>
      <c r="IF2" s="171"/>
      <c r="IG2" s="171"/>
      <c r="IH2" s="171"/>
      <c r="II2" s="171"/>
      <c r="IJ2" s="171"/>
      <c r="IK2" s="171"/>
      <c r="IL2" s="171"/>
      <c r="IM2" s="171"/>
      <c r="IN2" s="171"/>
      <c r="IO2" s="171"/>
      <c r="IP2" s="171"/>
      <c r="IQ2" s="171"/>
      <c r="IR2" s="171"/>
      <c r="IS2" s="171"/>
      <c r="IT2" s="171"/>
      <c r="IU2" s="171"/>
    </row>
    <row r="3" spans="1:255" s="2" customFormat="1" ht="18" customHeight="1">
      <c r="A3" s="183" t="s">
        <v>0</v>
      </c>
      <c r="B3" s="179"/>
      <c r="C3" s="184"/>
      <c r="D3" s="170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4"/>
      <c r="P3" s="171"/>
      <c r="Q3" s="170"/>
      <c r="R3" s="170"/>
      <c r="S3" s="171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4" t="s">
        <v>15</v>
      </c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</row>
    <row r="4" spans="1:255" s="5" customFormat="1" ht="20.25" customHeight="1">
      <c r="A4" s="186" t="s">
        <v>189</v>
      </c>
      <c r="B4" s="186"/>
      <c r="C4" s="186"/>
      <c r="D4" s="393" t="s">
        <v>74</v>
      </c>
      <c r="E4" s="393" t="s">
        <v>66</v>
      </c>
      <c r="F4" s="393" t="s">
        <v>33</v>
      </c>
      <c r="G4" s="400" t="s">
        <v>157</v>
      </c>
      <c r="H4" s="400" t="s">
        <v>51</v>
      </c>
      <c r="I4" s="400" t="s">
        <v>43</v>
      </c>
      <c r="J4" s="400" t="s">
        <v>87</v>
      </c>
      <c r="K4" s="400" t="s">
        <v>184</v>
      </c>
      <c r="L4" s="400" t="s">
        <v>132</v>
      </c>
      <c r="M4" s="400" t="s">
        <v>64</v>
      </c>
      <c r="N4" s="400" t="s">
        <v>24</v>
      </c>
      <c r="O4" s="400" t="s">
        <v>135</v>
      </c>
      <c r="P4" s="400" t="s">
        <v>58</v>
      </c>
      <c r="Q4" s="400" t="s">
        <v>200</v>
      </c>
      <c r="R4" s="400" t="s">
        <v>128</v>
      </c>
      <c r="S4" s="400" t="s">
        <v>40</v>
      </c>
      <c r="T4" s="400" t="s">
        <v>137</v>
      </c>
      <c r="U4" s="400" t="s">
        <v>97</v>
      </c>
      <c r="V4" s="400" t="s">
        <v>201</v>
      </c>
      <c r="W4" s="400" t="s">
        <v>83</v>
      </c>
      <c r="X4" s="400" t="s">
        <v>202</v>
      </c>
      <c r="Y4" s="400" t="s">
        <v>176</v>
      </c>
      <c r="Z4" s="400" t="s">
        <v>172</v>
      </c>
      <c r="AA4" s="400" t="s">
        <v>99</v>
      </c>
      <c r="AB4" s="400" t="s">
        <v>126</v>
      </c>
      <c r="AC4" s="400" t="s">
        <v>39</v>
      </c>
      <c r="AD4" s="400" t="s">
        <v>186</v>
      </c>
      <c r="AE4" s="400" t="s">
        <v>203</v>
      </c>
      <c r="AF4" s="400"/>
      <c r="AG4" s="400"/>
      <c r="AH4" s="400" t="s">
        <v>206</v>
      </c>
      <c r="AI4" s="400" t="s">
        <v>144</v>
      </c>
      <c r="AJ4" s="173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  <c r="IU4" s="172"/>
    </row>
    <row r="5" spans="1:255" s="10" customFormat="1" ht="20.25" customHeight="1">
      <c r="A5" s="185" t="s">
        <v>70</v>
      </c>
      <c r="B5" s="185" t="s">
        <v>131</v>
      </c>
      <c r="C5" s="185" t="s">
        <v>127</v>
      </c>
      <c r="D5" s="393"/>
      <c r="E5" s="393"/>
      <c r="F5" s="393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/>
      <c r="X5" s="400"/>
      <c r="Y5" s="400"/>
      <c r="Z5" s="400"/>
      <c r="AA5" s="400"/>
      <c r="AB5" s="400"/>
      <c r="AC5" s="400"/>
      <c r="AD5" s="400"/>
      <c r="AE5" s="189" t="s">
        <v>33</v>
      </c>
      <c r="AF5" s="189" t="s">
        <v>204</v>
      </c>
      <c r="AG5" s="189" t="s">
        <v>205</v>
      </c>
      <c r="AH5" s="400"/>
      <c r="AI5" s="400"/>
      <c r="AJ5" s="173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</row>
    <row r="6" spans="1:255" s="3" customFormat="1" ht="18" customHeight="1">
      <c r="A6" s="178" t="s">
        <v>114</v>
      </c>
      <c r="B6" s="178" t="s">
        <v>114</v>
      </c>
      <c r="C6" s="178" t="s">
        <v>114</v>
      </c>
      <c r="D6" s="178" t="s">
        <v>114</v>
      </c>
      <c r="E6" s="178" t="s">
        <v>114</v>
      </c>
      <c r="F6" s="178">
        <v>1</v>
      </c>
      <c r="G6" s="178">
        <v>2</v>
      </c>
      <c r="H6" s="178">
        <v>3</v>
      </c>
      <c r="I6" s="178">
        <v>4</v>
      </c>
      <c r="J6" s="178">
        <v>5</v>
      </c>
      <c r="K6" s="178">
        <v>6</v>
      </c>
      <c r="L6" s="178">
        <v>7</v>
      </c>
      <c r="M6" s="178">
        <v>8</v>
      </c>
      <c r="N6" s="178">
        <v>9</v>
      </c>
      <c r="O6" s="178">
        <v>10</v>
      </c>
      <c r="P6" s="178">
        <v>11</v>
      </c>
      <c r="Q6" s="178">
        <v>12</v>
      </c>
      <c r="R6" s="178">
        <v>13</v>
      </c>
      <c r="S6" s="178">
        <v>14</v>
      </c>
      <c r="T6" s="178">
        <v>15</v>
      </c>
      <c r="U6" s="178">
        <v>16</v>
      </c>
      <c r="V6" s="178">
        <v>17</v>
      </c>
      <c r="W6" s="178">
        <v>18</v>
      </c>
      <c r="X6" s="178">
        <v>19</v>
      </c>
      <c r="Y6" s="178">
        <v>20</v>
      </c>
      <c r="Z6" s="178">
        <v>21</v>
      </c>
      <c r="AA6" s="178">
        <v>22</v>
      </c>
      <c r="AB6" s="178">
        <v>23</v>
      </c>
      <c r="AC6" s="178">
        <v>24</v>
      </c>
      <c r="AD6" s="178">
        <v>25</v>
      </c>
      <c r="AE6" s="178">
        <v>26</v>
      </c>
      <c r="AF6" s="178">
        <v>27</v>
      </c>
      <c r="AG6" s="178">
        <v>28</v>
      </c>
      <c r="AH6" s="178">
        <v>29</v>
      </c>
      <c r="AI6" s="178">
        <v>30</v>
      </c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171"/>
      <c r="CZ6" s="171"/>
      <c r="DA6" s="171"/>
      <c r="DB6" s="171"/>
      <c r="DC6" s="171"/>
      <c r="DD6" s="171"/>
      <c r="DE6" s="171"/>
      <c r="DF6" s="171"/>
      <c r="DG6" s="171"/>
      <c r="DH6" s="171"/>
      <c r="DI6" s="171"/>
      <c r="DJ6" s="171"/>
      <c r="DK6" s="171"/>
      <c r="DL6" s="171"/>
      <c r="DM6" s="171"/>
      <c r="DN6" s="171"/>
      <c r="DO6" s="171"/>
      <c r="DP6" s="171"/>
      <c r="DQ6" s="171"/>
      <c r="DR6" s="171"/>
      <c r="DS6" s="171"/>
      <c r="DT6" s="171"/>
      <c r="DU6" s="171"/>
      <c r="DV6" s="171"/>
      <c r="DW6" s="171"/>
      <c r="DX6" s="171"/>
      <c r="DY6" s="171"/>
      <c r="DZ6" s="171"/>
      <c r="EA6" s="171"/>
      <c r="EB6" s="171"/>
      <c r="EC6" s="171"/>
      <c r="ED6" s="171"/>
      <c r="EE6" s="171"/>
      <c r="EF6" s="171"/>
      <c r="EG6" s="171"/>
      <c r="EH6" s="171"/>
      <c r="EI6" s="171"/>
      <c r="EJ6" s="171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71"/>
      <c r="HX6" s="171"/>
      <c r="HY6" s="171"/>
      <c r="HZ6" s="171"/>
      <c r="IA6" s="171"/>
      <c r="IB6" s="171"/>
      <c r="IC6" s="171"/>
      <c r="ID6" s="171"/>
      <c r="IE6" s="171"/>
      <c r="IF6" s="171"/>
      <c r="IG6" s="171"/>
      <c r="IH6" s="171"/>
      <c r="II6" s="171"/>
      <c r="IJ6" s="171"/>
      <c r="IK6" s="171"/>
      <c r="IL6" s="171"/>
      <c r="IM6" s="171"/>
      <c r="IN6" s="171"/>
      <c r="IO6" s="171"/>
      <c r="IP6" s="171"/>
      <c r="IQ6" s="171"/>
      <c r="IR6" s="171"/>
      <c r="IS6" s="171"/>
      <c r="IT6" s="171"/>
      <c r="IU6" s="171"/>
    </row>
    <row r="7" spans="1:255" s="168" customFormat="1" ht="18" customHeight="1">
      <c r="A7" s="55"/>
      <c r="B7" s="55"/>
      <c r="C7" s="55"/>
      <c r="D7" s="55"/>
      <c r="E7" s="54" t="s">
        <v>33</v>
      </c>
      <c r="F7" s="52">
        <v>1151200</v>
      </c>
      <c r="G7" s="52">
        <v>82300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13800</v>
      </c>
      <c r="N7" s="52">
        <v>0</v>
      </c>
      <c r="O7" s="52">
        <v>0</v>
      </c>
      <c r="P7" s="52">
        <v>68200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35700</v>
      </c>
      <c r="W7" s="52">
        <v>0</v>
      </c>
      <c r="X7" s="52">
        <v>0</v>
      </c>
      <c r="Y7" s="52">
        <v>0</v>
      </c>
      <c r="Z7" s="52">
        <v>0</v>
      </c>
      <c r="AA7" s="52">
        <v>800000</v>
      </c>
      <c r="AB7" s="52">
        <v>0</v>
      </c>
      <c r="AC7" s="52">
        <v>0</v>
      </c>
      <c r="AD7" s="52">
        <v>0</v>
      </c>
      <c r="AE7" s="52">
        <v>61200</v>
      </c>
      <c r="AF7" s="52">
        <v>61200</v>
      </c>
      <c r="AG7" s="52">
        <v>0</v>
      </c>
      <c r="AH7" s="52">
        <v>0</v>
      </c>
      <c r="AI7" s="52">
        <v>90000</v>
      </c>
    </row>
    <row r="8" spans="1:255" ht="18" customHeight="1">
      <c r="A8" s="55"/>
      <c r="B8" s="55"/>
      <c r="C8" s="55"/>
      <c r="D8" s="55" t="s">
        <v>290</v>
      </c>
      <c r="E8" s="54" t="s">
        <v>291</v>
      </c>
      <c r="F8" s="52">
        <v>1151200</v>
      </c>
      <c r="G8" s="52">
        <v>82300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13800</v>
      </c>
      <c r="N8" s="52">
        <v>0</v>
      </c>
      <c r="O8" s="52">
        <v>0</v>
      </c>
      <c r="P8" s="52">
        <v>68200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35700</v>
      </c>
      <c r="W8" s="52">
        <v>0</v>
      </c>
      <c r="X8" s="52">
        <v>0</v>
      </c>
      <c r="Y8" s="52">
        <v>0</v>
      </c>
      <c r="Z8" s="52">
        <v>0</v>
      </c>
      <c r="AA8" s="52">
        <v>800000</v>
      </c>
      <c r="AB8" s="52">
        <v>0</v>
      </c>
      <c r="AC8" s="52">
        <v>0</v>
      </c>
      <c r="AD8" s="52">
        <v>0</v>
      </c>
      <c r="AE8" s="52">
        <v>61200</v>
      </c>
      <c r="AF8" s="52">
        <v>61200</v>
      </c>
      <c r="AG8" s="52">
        <v>0</v>
      </c>
      <c r="AH8" s="52">
        <v>0</v>
      </c>
      <c r="AI8" s="52">
        <v>90000</v>
      </c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  <c r="CX8" s="167"/>
      <c r="CY8" s="167"/>
      <c r="CZ8" s="167"/>
      <c r="DA8" s="167"/>
      <c r="DB8" s="167"/>
      <c r="DC8" s="167"/>
      <c r="DD8" s="167"/>
      <c r="DE8" s="167"/>
      <c r="DF8" s="167"/>
      <c r="DG8" s="167"/>
      <c r="DH8" s="167"/>
      <c r="DI8" s="167"/>
      <c r="DJ8" s="167"/>
      <c r="DK8" s="167"/>
      <c r="DL8" s="167"/>
      <c r="DM8" s="167"/>
      <c r="DN8" s="167"/>
      <c r="DO8" s="167"/>
      <c r="DP8" s="167"/>
      <c r="DQ8" s="167"/>
      <c r="DR8" s="167"/>
      <c r="DS8" s="167"/>
      <c r="DT8" s="167"/>
      <c r="DU8" s="167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</row>
    <row r="9" spans="1:255" ht="18" customHeight="1">
      <c r="A9" s="55" t="s">
        <v>293</v>
      </c>
      <c r="B9" s="55"/>
      <c r="C9" s="55"/>
      <c r="D9" s="55"/>
      <c r="E9" s="54" t="s">
        <v>294</v>
      </c>
      <c r="F9" s="52">
        <v>1151200</v>
      </c>
      <c r="G9" s="52">
        <v>82300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13800</v>
      </c>
      <c r="N9" s="52">
        <v>0</v>
      </c>
      <c r="O9" s="52">
        <v>0</v>
      </c>
      <c r="P9" s="52">
        <v>68200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35700</v>
      </c>
      <c r="W9" s="52">
        <v>0</v>
      </c>
      <c r="X9" s="52">
        <v>0</v>
      </c>
      <c r="Y9" s="52">
        <v>0</v>
      </c>
      <c r="Z9" s="52">
        <v>0</v>
      </c>
      <c r="AA9" s="52">
        <v>800000</v>
      </c>
      <c r="AB9" s="52">
        <v>0</v>
      </c>
      <c r="AC9" s="52">
        <v>0</v>
      </c>
      <c r="AD9" s="52">
        <v>0</v>
      </c>
      <c r="AE9" s="52">
        <v>61200</v>
      </c>
      <c r="AF9" s="52">
        <v>61200</v>
      </c>
      <c r="AG9" s="52">
        <v>0</v>
      </c>
      <c r="AH9" s="52">
        <v>0</v>
      </c>
      <c r="AI9" s="52">
        <v>90000</v>
      </c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</row>
    <row r="10" spans="1:255" ht="18" customHeight="1">
      <c r="A10" s="55"/>
      <c r="B10" s="55" t="s">
        <v>295</v>
      </c>
      <c r="C10" s="55"/>
      <c r="D10" s="55"/>
      <c r="E10" s="54" t="s">
        <v>296</v>
      </c>
      <c r="F10" s="52">
        <v>1151200</v>
      </c>
      <c r="G10" s="52">
        <v>82300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13800</v>
      </c>
      <c r="N10" s="52">
        <v>0</v>
      </c>
      <c r="O10" s="52">
        <v>0</v>
      </c>
      <c r="P10" s="52">
        <v>68200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35700</v>
      </c>
      <c r="W10" s="52">
        <v>0</v>
      </c>
      <c r="X10" s="52">
        <v>0</v>
      </c>
      <c r="Y10" s="52">
        <v>0</v>
      </c>
      <c r="Z10" s="52">
        <v>0</v>
      </c>
      <c r="AA10" s="52">
        <v>800000</v>
      </c>
      <c r="AB10" s="52">
        <v>0</v>
      </c>
      <c r="AC10" s="52">
        <v>0</v>
      </c>
      <c r="AD10" s="52">
        <v>0</v>
      </c>
      <c r="AE10" s="52">
        <v>61200</v>
      </c>
      <c r="AF10" s="52">
        <v>61200</v>
      </c>
      <c r="AG10" s="52">
        <v>0</v>
      </c>
      <c r="AH10" s="52">
        <v>0</v>
      </c>
      <c r="AI10" s="52">
        <v>90000</v>
      </c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  <c r="CX10" s="167"/>
      <c r="CY10" s="167"/>
      <c r="CZ10" s="167"/>
      <c r="DA10" s="167"/>
      <c r="DB10" s="167"/>
      <c r="DC10" s="167"/>
      <c r="DD10" s="167"/>
      <c r="DE10" s="167"/>
      <c r="DF10" s="167"/>
      <c r="DG10" s="167"/>
      <c r="DH10" s="167"/>
      <c r="DI10" s="167"/>
      <c r="DJ10" s="167"/>
      <c r="DK10" s="167"/>
      <c r="DL10" s="167"/>
      <c r="DM10" s="167"/>
      <c r="DN10" s="167"/>
      <c r="DO10" s="167"/>
      <c r="DP10" s="167"/>
      <c r="DQ10" s="167"/>
      <c r="DR10" s="167"/>
      <c r="DS10" s="167"/>
      <c r="DT10" s="167"/>
      <c r="DU10" s="167"/>
      <c r="DV10" s="167"/>
      <c r="DW10" s="167"/>
      <c r="DX10" s="167"/>
      <c r="DY10" s="167"/>
      <c r="DZ10" s="167"/>
      <c r="EA10" s="167"/>
      <c r="EB10" s="167"/>
      <c r="EC10" s="167"/>
      <c r="ED10" s="167"/>
      <c r="EE10" s="167"/>
      <c r="EF10" s="167"/>
      <c r="EG10" s="167"/>
      <c r="EH10" s="167"/>
      <c r="EI10" s="167"/>
      <c r="EJ10" s="167"/>
      <c r="EK10" s="167"/>
      <c r="EL10" s="167"/>
      <c r="EM10" s="167"/>
      <c r="EN10" s="167"/>
      <c r="EO10" s="167"/>
      <c r="EP10" s="167"/>
      <c r="EQ10" s="167"/>
      <c r="ER10" s="167"/>
      <c r="ES10" s="167"/>
      <c r="ET10" s="167"/>
      <c r="EU10" s="167"/>
      <c r="EV10" s="167"/>
      <c r="EW10" s="167"/>
      <c r="EX10" s="167"/>
      <c r="EY10" s="167"/>
      <c r="EZ10" s="167"/>
      <c r="FA10" s="167"/>
      <c r="FB10" s="167"/>
      <c r="FC10" s="167"/>
      <c r="FD10" s="167"/>
      <c r="FE10" s="167"/>
      <c r="FF10" s="167"/>
      <c r="FG10" s="167"/>
      <c r="FH10" s="167"/>
      <c r="FI10" s="167"/>
      <c r="FJ10" s="167"/>
      <c r="FK10" s="167"/>
      <c r="FL10" s="167"/>
      <c r="FM10" s="167"/>
      <c r="FN10" s="167"/>
      <c r="FO10" s="167"/>
      <c r="FP10" s="167"/>
      <c r="FQ10" s="167"/>
      <c r="FR10" s="167"/>
      <c r="FS10" s="167"/>
      <c r="FT10" s="167"/>
      <c r="FU10" s="167"/>
      <c r="FV10" s="167"/>
      <c r="FW10" s="167"/>
      <c r="FX10" s="167"/>
      <c r="FY10" s="167"/>
      <c r="FZ10" s="167"/>
      <c r="GA10" s="167"/>
      <c r="GB10" s="167"/>
      <c r="GC10" s="167"/>
      <c r="GD10" s="167"/>
      <c r="GE10" s="167"/>
      <c r="GF10" s="167"/>
      <c r="GG10" s="167"/>
      <c r="GH10" s="167"/>
      <c r="GI10" s="167"/>
      <c r="GJ10" s="167"/>
      <c r="GK10" s="167"/>
      <c r="GL10" s="167"/>
      <c r="GM10" s="167"/>
      <c r="GN10" s="167"/>
      <c r="GO10" s="167"/>
      <c r="GP10" s="167"/>
      <c r="GQ10" s="167"/>
      <c r="GR10" s="167"/>
      <c r="GS10" s="167"/>
      <c r="GT10" s="167"/>
      <c r="GU10" s="167"/>
      <c r="GV10" s="167"/>
      <c r="GW10" s="167"/>
      <c r="GX10" s="167"/>
      <c r="GY10" s="167"/>
      <c r="GZ10" s="167"/>
      <c r="HA10" s="167"/>
      <c r="HB10" s="167"/>
      <c r="HC10" s="167"/>
      <c r="HD10" s="167"/>
      <c r="HE10" s="167"/>
      <c r="HF10" s="167"/>
      <c r="HG10" s="167"/>
      <c r="HH10" s="167"/>
      <c r="HI10" s="167"/>
      <c r="HJ10" s="167"/>
      <c r="HK10" s="167"/>
      <c r="HL10" s="167"/>
      <c r="HM10" s="167"/>
      <c r="HN10" s="167"/>
      <c r="HO10" s="167"/>
      <c r="HP10" s="167"/>
      <c r="HQ10" s="167"/>
      <c r="HR10" s="167"/>
      <c r="HS10" s="167"/>
      <c r="HT10" s="167"/>
      <c r="HU10" s="167"/>
      <c r="HV10" s="167"/>
      <c r="HW10" s="167"/>
      <c r="HX10" s="167"/>
      <c r="HY10" s="167"/>
      <c r="HZ10" s="167"/>
      <c r="IA10" s="167"/>
      <c r="IB10" s="167"/>
      <c r="IC10" s="167"/>
      <c r="ID10" s="167"/>
      <c r="IE10" s="167"/>
      <c r="IF10" s="167"/>
      <c r="IG10" s="167"/>
      <c r="IH10" s="167"/>
      <c r="II10" s="167"/>
      <c r="IJ10" s="167"/>
      <c r="IK10" s="167"/>
      <c r="IL10" s="167"/>
      <c r="IM10" s="167"/>
      <c r="IN10" s="167"/>
      <c r="IO10" s="167"/>
      <c r="IP10" s="167"/>
      <c r="IQ10" s="167"/>
      <c r="IR10" s="167"/>
      <c r="IS10" s="167"/>
      <c r="IT10" s="167"/>
      <c r="IU10" s="167"/>
    </row>
    <row r="11" spans="1:255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299</v>
      </c>
      <c r="F11" s="52">
        <v>1061200</v>
      </c>
      <c r="G11" s="52">
        <v>82300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13800</v>
      </c>
      <c r="N11" s="52">
        <v>0</v>
      </c>
      <c r="O11" s="52">
        <v>0</v>
      </c>
      <c r="P11" s="52">
        <v>68200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35700</v>
      </c>
      <c r="W11" s="52">
        <v>0</v>
      </c>
      <c r="X11" s="52">
        <v>0</v>
      </c>
      <c r="Y11" s="52">
        <v>0</v>
      </c>
      <c r="Z11" s="52">
        <v>0</v>
      </c>
      <c r="AA11" s="52">
        <v>800000</v>
      </c>
      <c r="AB11" s="52">
        <v>0</v>
      </c>
      <c r="AC11" s="52">
        <v>0</v>
      </c>
      <c r="AD11" s="52">
        <v>0</v>
      </c>
      <c r="AE11" s="52">
        <v>61200</v>
      </c>
      <c r="AF11" s="52">
        <v>61200</v>
      </c>
      <c r="AG11" s="52">
        <v>0</v>
      </c>
      <c r="AH11" s="52">
        <v>0</v>
      </c>
      <c r="AI11" s="52">
        <v>0</v>
      </c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  <c r="CX11" s="167"/>
      <c r="CY11" s="167"/>
      <c r="CZ11" s="167"/>
      <c r="DA11" s="167"/>
      <c r="DB11" s="167"/>
      <c r="DC11" s="167"/>
      <c r="DD11" s="167"/>
      <c r="DE11" s="167"/>
      <c r="DF11" s="167"/>
      <c r="DG11" s="167"/>
      <c r="DH11" s="167"/>
      <c r="DI11" s="167"/>
      <c r="DJ11" s="167"/>
      <c r="DK11" s="167"/>
      <c r="DL11" s="167"/>
      <c r="DM11" s="167"/>
      <c r="DN11" s="167"/>
      <c r="DO11" s="167"/>
      <c r="DP11" s="167"/>
      <c r="DQ11" s="167"/>
      <c r="DR11" s="167"/>
      <c r="DS11" s="167"/>
      <c r="DT11" s="167"/>
      <c r="DU11" s="167"/>
      <c r="DV11" s="167"/>
      <c r="DW11" s="167"/>
      <c r="DX11" s="167"/>
      <c r="DY11" s="167"/>
      <c r="DZ11" s="167"/>
      <c r="EA11" s="167"/>
      <c r="EB11" s="167"/>
      <c r="EC11" s="167"/>
      <c r="ED11" s="167"/>
      <c r="EE11" s="167"/>
      <c r="EF11" s="167"/>
      <c r="EG11" s="167"/>
      <c r="EH11" s="167"/>
      <c r="EI11" s="167"/>
      <c r="EJ11" s="167"/>
      <c r="EK11" s="167"/>
      <c r="EL11" s="167"/>
      <c r="EM11" s="167"/>
      <c r="EN11" s="167"/>
      <c r="EO11" s="167"/>
      <c r="EP11" s="167"/>
      <c r="EQ11" s="167"/>
      <c r="ER11" s="167"/>
      <c r="ES11" s="167"/>
      <c r="ET11" s="167"/>
      <c r="EU11" s="167"/>
      <c r="EV11" s="167"/>
      <c r="EW11" s="167"/>
      <c r="EX11" s="167"/>
      <c r="EY11" s="167"/>
      <c r="EZ11" s="167"/>
      <c r="FA11" s="167"/>
      <c r="FB11" s="167"/>
      <c r="FC11" s="167"/>
      <c r="FD11" s="167"/>
      <c r="FE11" s="167"/>
      <c r="FF11" s="167"/>
      <c r="FG11" s="167"/>
      <c r="FH11" s="167"/>
      <c r="FI11" s="167"/>
      <c r="FJ11" s="167"/>
      <c r="FK11" s="167"/>
      <c r="FL11" s="167"/>
      <c r="FM11" s="167"/>
      <c r="FN11" s="167"/>
      <c r="FO11" s="167"/>
      <c r="FP11" s="167"/>
      <c r="FQ11" s="167"/>
      <c r="FR11" s="167"/>
      <c r="FS11" s="167"/>
      <c r="FT11" s="167"/>
      <c r="FU11" s="167"/>
      <c r="FV11" s="167"/>
      <c r="FW11" s="167"/>
      <c r="FX11" s="167"/>
      <c r="FY11" s="167"/>
      <c r="FZ11" s="167"/>
      <c r="GA11" s="167"/>
      <c r="GB11" s="167"/>
      <c r="GC11" s="167"/>
      <c r="GD11" s="167"/>
      <c r="GE11" s="167"/>
      <c r="GF11" s="167"/>
      <c r="GG11" s="167"/>
      <c r="GH11" s="167"/>
      <c r="GI11" s="167"/>
      <c r="GJ11" s="167"/>
      <c r="GK11" s="167"/>
      <c r="GL11" s="167"/>
      <c r="GM11" s="167"/>
      <c r="GN11" s="167"/>
      <c r="GO11" s="167"/>
      <c r="GP11" s="167"/>
      <c r="GQ11" s="167"/>
      <c r="GR11" s="167"/>
      <c r="GS11" s="167"/>
      <c r="GT11" s="167"/>
      <c r="GU11" s="167"/>
      <c r="GV11" s="167"/>
      <c r="GW11" s="167"/>
      <c r="GX11" s="167"/>
      <c r="GY11" s="167"/>
      <c r="GZ11" s="167"/>
      <c r="HA11" s="167"/>
      <c r="HB11" s="167"/>
      <c r="HC11" s="167"/>
      <c r="HD11" s="167"/>
      <c r="HE11" s="167"/>
      <c r="HF11" s="167"/>
      <c r="HG11" s="167"/>
      <c r="HH11" s="167"/>
      <c r="HI11" s="167"/>
      <c r="HJ11" s="167"/>
      <c r="HK11" s="167"/>
      <c r="HL11" s="167"/>
      <c r="HM11" s="167"/>
      <c r="HN11" s="167"/>
      <c r="HO11" s="167"/>
      <c r="HP11" s="167"/>
      <c r="HQ11" s="167"/>
      <c r="HR11" s="167"/>
      <c r="HS11" s="167"/>
      <c r="HT11" s="167"/>
      <c r="HU11" s="167"/>
      <c r="HV11" s="167"/>
      <c r="HW11" s="167"/>
      <c r="HX11" s="167"/>
      <c r="HY11" s="167"/>
      <c r="HZ11" s="167"/>
      <c r="IA11" s="167"/>
      <c r="IB11" s="167"/>
      <c r="IC11" s="167"/>
      <c r="ID11" s="167"/>
      <c r="IE11" s="167"/>
      <c r="IF11" s="167"/>
      <c r="IG11" s="167"/>
      <c r="IH11" s="167"/>
      <c r="II11" s="167"/>
      <c r="IJ11" s="167"/>
      <c r="IK11" s="167"/>
      <c r="IL11" s="167"/>
      <c r="IM11" s="167"/>
      <c r="IN11" s="167"/>
      <c r="IO11" s="167"/>
      <c r="IP11" s="167"/>
      <c r="IQ11" s="167"/>
      <c r="IR11" s="167"/>
      <c r="IS11" s="167"/>
      <c r="IT11" s="167"/>
      <c r="IU11" s="167"/>
    </row>
    <row r="12" spans="1:255" ht="18" customHeight="1">
      <c r="A12" s="55" t="s">
        <v>225</v>
      </c>
      <c r="B12" s="55" t="s">
        <v>225</v>
      </c>
      <c r="C12" s="55" t="s">
        <v>226</v>
      </c>
      <c r="D12" s="55" t="s">
        <v>225</v>
      </c>
      <c r="E12" s="54" t="s">
        <v>300</v>
      </c>
      <c r="F12" s="52">
        <v>90000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  <c r="AG12" s="52">
        <v>0</v>
      </c>
      <c r="AH12" s="52">
        <v>0</v>
      </c>
      <c r="AI12" s="52">
        <v>90000</v>
      </c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</row>
    <row r="13" spans="1:255" ht="18" customHeight="1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7"/>
      <c r="DK13" s="167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167"/>
      <c r="DW13" s="167"/>
      <c r="DX13" s="167"/>
      <c r="DY13" s="167"/>
      <c r="DZ13" s="167"/>
      <c r="EA13" s="167"/>
      <c r="EB13" s="167"/>
      <c r="EC13" s="167"/>
      <c r="ED13" s="167"/>
      <c r="EE13" s="167"/>
      <c r="EF13" s="167"/>
      <c r="EG13" s="167"/>
      <c r="EH13" s="167"/>
      <c r="EI13" s="167"/>
      <c r="EJ13" s="167"/>
      <c r="EK13" s="167"/>
      <c r="EL13" s="167"/>
      <c r="EM13" s="167"/>
      <c r="EN13" s="167"/>
      <c r="EO13" s="167"/>
      <c r="EP13" s="167"/>
      <c r="EQ13" s="167"/>
      <c r="ER13" s="167"/>
      <c r="ES13" s="167"/>
      <c r="ET13" s="167"/>
      <c r="EU13" s="167"/>
      <c r="EV13" s="167"/>
      <c r="EW13" s="167"/>
      <c r="EX13" s="167"/>
      <c r="EY13" s="167"/>
      <c r="EZ13" s="167"/>
      <c r="FA13" s="167"/>
      <c r="FB13" s="167"/>
      <c r="FC13" s="167"/>
      <c r="FD13" s="167"/>
      <c r="FE13" s="167"/>
      <c r="FF13" s="167"/>
      <c r="FG13" s="167"/>
      <c r="FH13" s="167"/>
      <c r="FI13" s="167"/>
      <c r="FJ13" s="167"/>
      <c r="FK13" s="167"/>
      <c r="FL13" s="167"/>
      <c r="FM13" s="167"/>
      <c r="FN13" s="167"/>
      <c r="FO13" s="167"/>
      <c r="FP13" s="167"/>
      <c r="FQ13" s="167"/>
      <c r="FR13" s="167"/>
      <c r="FS13" s="167"/>
      <c r="FT13" s="167"/>
      <c r="FU13" s="167"/>
      <c r="FV13" s="167"/>
      <c r="FW13" s="167"/>
      <c r="FX13" s="167"/>
      <c r="FY13" s="167"/>
      <c r="FZ13" s="167"/>
      <c r="GA13" s="167"/>
      <c r="GB13" s="167"/>
      <c r="GC13" s="167"/>
      <c r="GD13" s="167"/>
      <c r="GE13" s="167"/>
      <c r="GF13" s="167"/>
      <c r="GG13" s="167"/>
      <c r="GH13" s="167"/>
      <c r="GI13" s="167"/>
      <c r="GJ13" s="167"/>
      <c r="GK13" s="167"/>
      <c r="GL13" s="167"/>
      <c r="GM13" s="167"/>
      <c r="GN13" s="167"/>
      <c r="GO13" s="167"/>
      <c r="GP13" s="167"/>
      <c r="GQ13" s="167"/>
      <c r="GR13" s="167"/>
      <c r="GS13" s="167"/>
      <c r="GT13" s="167"/>
      <c r="GU13" s="167"/>
      <c r="GV13" s="167"/>
      <c r="GW13" s="167"/>
      <c r="GX13" s="167"/>
      <c r="GY13" s="167"/>
      <c r="GZ13" s="167"/>
      <c r="HA13" s="167"/>
      <c r="HB13" s="167"/>
      <c r="HC13" s="167"/>
      <c r="HD13" s="167"/>
      <c r="HE13" s="167"/>
      <c r="HF13" s="167"/>
      <c r="HG13" s="167"/>
      <c r="HH13" s="167"/>
      <c r="HI13" s="167"/>
      <c r="HJ13" s="167"/>
      <c r="HK13" s="167"/>
      <c r="HL13" s="167"/>
      <c r="HM13" s="167"/>
      <c r="HN13" s="167"/>
      <c r="HO13" s="167"/>
      <c r="HP13" s="167"/>
      <c r="HQ13" s="167"/>
      <c r="HR13" s="167"/>
      <c r="HS13" s="167"/>
      <c r="HT13" s="167"/>
      <c r="HU13" s="167"/>
      <c r="HV13" s="167"/>
      <c r="HW13" s="167"/>
      <c r="HX13" s="167"/>
      <c r="HY13" s="167"/>
      <c r="HZ13" s="167"/>
      <c r="IA13" s="167"/>
      <c r="IB13" s="167"/>
      <c r="IC13" s="167"/>
      <c r="ID13" s="167"/>
      <c r="IE13" s="167"/>
      <c r="IF13" s="167"/>
      <c r="IG13" s="167"/>
      <c r="IH13" s="167"/>
      <c r="II13" s="167"/>
      <c r="IJ13" s="167"/>
      <c r="IK13" s="167"/>
      <c r="IL13" s="167"/>
      <c r="IM13" s="167"/>
      <c r="IN13" s="167"/>
      <c r="IO13" s="167"/>
      <c r="IP13" s="167"/>
      <c r="IQ13" s="167"/>
      <c r="IR13" s="167"/>
      <c r="IS13" s="167"/>
      <c r="IT13" s="167"/>
      <c r="IU13" s="167"/>
    </row>
    <row r="14" spans="1:255" ht="18" customHeigh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8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</sheetData>
  <sheetProtection formatCells="0" formatColumns="0" formatRows="0"/>
  <mergeCells count="30">
    <mergeCell ref="AI4:AI5"/>
    <mergeCell ref="H4:H5"/>
    <mergeCell ref="I4:I5"/>
    <mergeCell ref="J4:J5"/>
    <mergeCell ref="K4:K5"/>
    <mergeCell ref="L4:L5"/>
    <mergeCell ref="M4:M5"/>
    <mergeCell ref="Q4:Q5"/>
    <mergeCell ref="R4:R5"/>
    <mergeCell ref="P4:P5"/>
    <mergeCell ref="N4:N5"/>
    <mergeCell ref="W4:W5"/>
    <mergeCell ref="X4:X5"/>
    <mergeCell ref="Y4:Y5"/>
    <mergeCell ref="S4:S5"/>
    <mergeCell ref="T4:T5"/>
    <mergeCell ref="D4:D5"/>
    <mergeCell ref="E4:E5"/>
    <mergeCell ref="AE4:AG4"/>
    <mergeCell ref="AH4:AH5"/>
    <mergeCell ref="AD4:AD5"/>
    <mergeCell ref="Z4:Z5"/>
    <mergeCell ref="AA4:AA5"/>
    <mergeCell ref="AB4:AB5"/>
    <mergeCell ref="AC4:AC5"/>
    <mergeCell ref="F4:F5"/>
    <mergeCell ref="G4:G5"/>
    <mergeCell ref="U4:U5"/>
    <mergeCell ref="V4:V5"/>
    <mergeCell ref="O4:O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33" fitToHeight="10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23"/>
  <sheetViews>
    <sheetView showGridLines="0" showZeros="0" workbookViewId="0"/>
  </sheetViews>
  <sheetFormatPr defaultRowHeight="18" customHeight="1"/>
  <cols>
    <col min="1" max="1" width="5.83203125" style="24" customWidth="1"/>
    <col min="2" max="2" width="5.83203125" style="25" customWidth="1"/>
    <col min="3" max="3" width="5.83203125" style="14" customWidth="1"/>
    <col min="4" max="4" width="10.6640625" style="5" customWidth="1"/>
    <col min="5" max="5" width="35.33203125" style="9" customWidth="1"/>
    <col min="6" max="15" width="19.1640625" style="9" customWidth="1"/>
    <col min="16" max="17" width="19.1640625" style="5" customWidth="1"/>
    <col min="18" max="16384" width="9.33203125" style="5"/>
  </cols>
  <sheetData>
    <row r="1" spans="1:252" s="18" customFormat="1" ht="18" customHeight="1">
      <c r="A1" s="199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6"/>
      <c r="O1" s="196"/>
      <c r="P1" s="193"/>
      <c r="Q1" s="195" t="s">
        <v>88</v>
      </c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</row>
    <row r="2" spans="1:252" ht="18" customHeight="1">
      <c r="A2" s="205" t="s">
        <v>92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  <c r="BA2" s="190"/>
      <c r="BB2" s="190"/>
      <c r="BC2" s="190"/>
      <c r="BD2" s="190"/>
      <c r="BE2" s="190"/>
      <c r="BF2" s="190"/>
      <c r="BG2" s="190"/>
      <c r="BH2" s="190"/>
      <c r="BI2" s="190"/>
      <c r="BJ2" s="190"/>
      <c r="BK2" s="190"/>
      <c r="BL2" s="190"/>
      <c r="BM2" s="190"/>
      <c r="BN2" s="190"/>
      <c r="BO2" s="190"/>
      <c r="BP2" s="190"/>
      <c r="BQ2" s="190"/>
      <c r="BR2" s="190"/>
      <c r="BS2" s="190"/>
      <c r="BT2" s="190"/>
      <c r="BU2" s="190"/>
      <c r="BV2" s="190"/>
      <c r="BW2" s="190"/>
      <c r="BX2" s="190"/>
      <c r="BY2" s="190"/>
      <c r="BZ2" s="190"/>
      <c r="CA2" s="190"/>
      <c r="CB2" s="190"/>
      <c r="CC2" s="190"/>
      <c r="CD2" s="190"/>
      <c r="CE2" s="190"/>
      <c r="CF2" s="190"/>
      <c r="CG2" s="190"/>
      <c r="CH2" s="190"/>
      <c r="CI2" s="190"/>
      <c r="CJ2" s="190"/>
      <c r="CK2" s="190"/>
      <c r="CL2" s="190"/>
      <c r="CM2" s="190"/>
      <c r="CN2" s="190"/>
      <c r="CO2" s="190"/>
      <c r="CP2" s="190"/>
      <c r="CQ2" s="190"/>
      <c r="CR2" s="190"/>
      <c r="CS2" s="190"/>
      <c r="CT2" s="190"/>
      <c r="CU2" s="190"/>
      <c r="CV2" s="190"/>
      <c r="CW2" s="190"/>
      <c r="CX2" s="190"/>
      <c r="CY2" s="190"/>
      <c r="CZ2" s="190"/>
      <c r="DA2" s="190"/>
      <c r="DB2" s="190"/>
      <c r="DC2" s="190"/>
      <c r="DD2" s="190"/>
      <c r="DE2" s="190"/>
      <c r="DF2" s="190"/>
      <c r="DG2" s="190"/>
      <c r="DH2" s="190"/>
      <c r="DI2" s="190"/>
      <c r="DJ2" s="190"/>
      <c r="DK2" s="190"/>
      <c r="DL2" s="190"/>
      <c r="DM2" s="190"/>
      <c r="DN2" s="190"/>
      <c r="DO2" s="190"/>
      <c r="DP2" s="190"/>
      <c r="DQ2" s="190"/>
      <c r="DR2" s="190"/>
      <c r="DS2" s="190"/>
      <c r="DT2" s="190"/>
      <c r="DU2" s="190"/>
      <c r="DV2" s="190"/>
      <c r="DW2" s="190"/>
      <c r="DX2" s="190"/>
      <c r="DY2" s="190"/>
      <c r="DZ2" s="190"/>
      <c r="EA2" s="190"/>
      <c r="EB2" s="190"/>
      <c r="EC2" s="190"/>
      <c r="ED2" s="190"/>
      <c r="EE2" s="190"/>
      <c r="EF2" s="190"/>
      <c r="EG2" s="190"/>
      <c r="EH2" s="190"/>
      <c r="EI2" s="190"/>
      <c r="EJ2" s="190"/>
      <c r="EK2" s="190"/>
      <c r="EL2" s="190"/>
      <c r="EM2" s="190"/>
      <c r="EN2" s="190"/>
      <c r="EO2" s="190"/>
      <c r="EP2" s="190"/>
      <c r="EQ2" s="190"/>
      <c r="ER2" s="190"/>
      <c r="ES2" s="190"/>
      <c r="ET2" s="190"/>
      <c r="EU2" s="190"/>
      <c r="EV2" s="190"/>
      <c r="EW2" s="190"/>
      <c r="EX2" s="190"/>
      <c r="EY2" s="190"/>
      <c r="EZ2" s="190"/>
      <c r="FA2" s="190"/>
      <c r="FB2" s="190"/>
      <c r="FC2" s="190"/>
      <c r="FD2" s="190"/>
      <c r="FE2" s="190"/>
      <c r="FF2" s="190"/>
      <c r="FG2" s="190"/>
      <c r="FH2" s="190"/>
      <c r="FI2" s="190"/>
      <c r="FJ2" s="190"/>
      <c r="FK2" s="190"/>
      <c r="FL2" s="190"/>
      <c r="FM2" s="190"/>
      <c r="FN2" s="190"/>
      <c r="FO2" s="190"/>
      <c r="FP2" s="190"/>
      <c r="FQ2" s="190"/>
      <c r="FR2" s="190"/>
      <c r="FS2" s="190"/>
      <c r="FT2" s="190"/>
      <c r="FU2" s="190"/>
      <c r="FV2" s="190"/>
      <c r="FW2" s="190"/>
      <c r="FX2" s="190"/>
      <c r="FY2" s="190"/>
      <c r="FZ2" s="190"/>
      <c r="GA2" s="190"/>
      <c r="GB2" s="190"/>
      <c r="GC2" s="190"/>
      <c r="GD2" s="190"/>
      <c r="GE2" s="190"/>
      <c r="GF2" s="190"/>
      <c r="GG2" s="190"/>
      <c r="GH2" s="190"/>
      <c r="GI2" s="190"/>
      <c r="GJ2" s="190"/>
      <c r="GK2" s="190"/>
      <c r="GL2" s="190"/>
      <c r="GM2" s="190"/>
      <c r="GN2" s="190"/>
      <c r="GO2" s="190"/>
      <c r="GP2" s="190"/>
      <c r="GQ2" s="190"/>
      <c r="GR2" s="190"/>
      <c r="GS2" s="190"/>
      <c r="GT2" s="190"/>
      <c r="GU2" s="190"/>
      <c r="GV2" s="190"/>
      <c r="GW2" s="190"/>
      <c r="GX2" s="190"/>
      <c r="GY2" s="190"/>
      <c r="GZ2" s="190"/>
      <c r="HA2" s="190"/>
      <c r="HB2" s="190"/>
      <c r="HC2" s="190"/>
      <c r="HD2" s="190"/>
      <c r="HE2" s="190"/>
      <c r="HF2" s="190"/>
      <c r="HG2" s="190"/>
      <c r="HH2" s="190"/>
      <c r="HI2" s="190"/>
      <c r="HJ2" s="190"/>
      <c r="HK2" s="190"/>
      <c r="HL2" s="190"/>
      <c r="HM2" s="190"/>
      <c r="HN2" s="190"/>
      <c r="HO2" s="190"/>
      <c r="HP2" s="190"/>
      <c r="HQ2" s="190"/>
      <c r="HR2" s="190"/>
      <c r="HS2" s="190"/>
      <c r="HT2" s="190"/>
      <c r="HU2" s="190"/>
      <c r="HV2" s="190"/>
      <c r="HW2" s="190"/>
      <c r="HX2" s="190"/>
      <c r="HY2" s="190"/>
      <c r="HZ2" s="190"/>
      <c r="IA2" s="190"/>
      <c r="IB2" s="190"/>
      <c r="IC2" s="190"/>
      <c r="ID2" s="190"/>
      <c r="IE2" s="190"/>
      <c r="IF2" s="190"/>
      <c r="IG2" s="190"/>
      <c r="IH2" s="190"/>
      <c r="II2" s="190"/>
      <c r="IJ2" s="190"/>
      <c r="IK2" s="190"/>
      <c r="IL2" s="190"/>
      <c r="IM2" s="190"/>
      <c r="IN2" s="190"/>
      <c r="IO2" s="190"/>
      <c r="IP2" s="190"/>
      <c r="IQ2" s="190"/>
      <c r="IR2" s="190"/>
    </row>
    <row r="3" spans="1:252" s="2" customFormat="1" ht="18" customHeight="1">
      <c r="A3" s="199" t="s">
        <v>0</v>
      </c>
      <c r="B3" s="194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98"/>
      <c r="O3" s="198"/>
      <c r="P3" s="192"/>
      <c r="Q3" s="195" t="s">
        <v>15</v>
      </c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2"/>
      <c r="CB3" s="192"/>
      <c r="CC3" s="192"/>
      <c r="CD3" s="192"/>
      <c r="CE3" s="192"/>
      <c r="CF3" s="192"/>
      <c r="CG3" s="192"/>
      <c r="CH3" s="192"/>
      <c r="CI3" s="192"/>
      <c r="CJ3" s="192"/>
      <c r="CK3" s="192"/>
      <c r="CL3" s="192"/>
      <c r="CM3" s="192"/>
      <c r="CN3" s="192"/>
      <c r="CO3" s="192"/>
      <c r="CP3" s="192"/>
      <c r="CQ3" s="192"/>
      <c r="CR3" s="192"/>
      <c r="CS3" s="192"/>
      <c r="CT3" s="192"/>
      <c r="CU3" s="192"/>
      <c r="CV3" s="192"/>
      <c r="CW3" s="192"/>
      <c r="CX3" s="192"/>
      <c r="CY3" s="192"/>
      <c r="CZ3" s="192"/>
      <c r="DA3" s="192"/>
      <c r="DB3" s="192"/>
      <c r="DC3" s="192"/>
      <c r="DD3" s="192"/>
      <c r="DE3" s="192"/>
      <c r="DF3" s="192"/>
      <c r="DG3" s="192"/>
      <c r="DH3" s="192"/>
      <c r="DI3" s="192"/>
      <c r="DJ3" s="192"/>
      <c r="DK3" s="192"/>
      <c r="DL3" s="192"/>
      <c r="DM3" s="192"/>
      <c r="DN3" s="192"/>
      <c r="DO3" s="192"/>
      <c r="DP3" s="192"/>
      <c r="DQ3" s="192"/>
      <c r="DR3" s="192"/>
      <c r="DS3" s="192"/>
      <c r="DT3" s="192"/>
      <c r="DU3" s="192"/>
      <c r="DV3" s="192"/>
      <c r="DW3" s="192"/>
      <c r="DX3" s="192"/>
      <c r="DY3" s="192"/>
      <c r="DZ3" s="192"/>
      <c r="EA3" s="192"/>
      <c r="EB3" s="192"/>
      <c r="EC3" s="192"/>
      <c r="ED3" s="192"/>
      <c r="EE3" s="192"/>
      <c r="EF3" s="192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2"/>
      <c r="FB3" s="192"/>
      <c r="FC3" s="192"/>
      <c r="FD3" s="192"/>
      <c r="FE3" s="192"/>
      <c r="FF3" s="192"/>
      <c r="FG3" s="192"/>
      <c r="FH3" s="192"/>
      <c r="FI3" s="192"/>
      <c r="FJ3" s="192"/>
      <c r="FK3" s="192"/>
      <c r="FL3" s="192"/>
      <c r="FM3" s="192"/>
      <c r="FN3" s="192"/>
      <c r="FO3" s="192"/>
      <c r="FP3" s="192"/>
      <c r="FQ3" s="192"/>
      <c r="FR3" s="192"/>
      <c r="FS3" s="192"/>
      <c r="FT3" s="192"/>
      <c r="FU3" s="192"/>
      <c r="FV3" s="192"/>
      <c r="FW3" s="192"/>
      <c r="FX3" s="192"/>
      <c r="FY3" s="192"/>
      <c r="FZ3" s="192"/>
      <c r="GA3" s="192"/>
      <c r="GB3" s="192"/>
      <c r="GC3" s="192"/>
      <c r="GD3" s="192"/>
      <c r="GE3" s="192"/>
      <c r="GF3" s="192"/>
      <c r="GG3" s="192"/>
      <c r="GH3" s="192"/>
      <c r="GI3" s="192"/>
      <c r="GJ3" s="192"/>
      <c r="GK3" s="192"/>
      <c r="GL3" s="192"/>
      <c r="GM3" s="192"/>
      <c r="GN3" s="192"/>
      <c r="GO3" s="192"/>
      <c r="GP3" s="192"/>
      <c r="GQ3" s="192"/>
      <c r="GR3" s="192"/>
      <c r="GS3" s="192"/>
      <c r="GT3" s="192"/>
      <c r="GU3" s="192"/>
      <c r="GV3" s="192"/>
      <c r="GW3" s="192"/>
      <c r="GX3" s="192"/>
      <c r="GY3" s="192"/>
      <c r="GZ3" s="192"/>
      <c r="HA3" s="192"/>
      <c r="HB3" s="192"/>
      <c r="HC3" s="192"/>
      <c r="HD3" s="192"/>
      <c r="HE3" s="192"/>
      <c r="HF3" s="192"/>
      <c r="HG3" s="192"/>
      <c r="HH3" s="192"/>
      <c r="HI3" s="192"/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  <c r="IF3" s="192"/>
      <c r="IG3" s="192"/>
      <c r="IH3" s="192"/>
      <c r="II3" s="192"/>
      <c r="IJ3" s="192"/>
      <c r="IK3" s="192"/>
      <c r="IL3" s="192"/>
      <c r="IM3" s="192"/>
      <c r="IN3" s="192"/>
      <c r="IO3" s="192"/>
      <c r="IP3" s="192"/>
      <c r="IQ3" s="192"/>
      <c r="IR3" s="192"/>
    </row>
    <row r="4" spans="1:252" ht="18" customHeight="1">
      <c r="A4" s="204" t="s">
        <v>189</v>
      </c>
      <c r="B4" s="204"/>
      <c r="C4" s="204"/>
      <c r="D4" s="395" t="s">
        <v>74</v>
      </c>
      <c r="E4" s="395" t="s">
        <v>66</v>
      </c>
      <c r="F4" s="393" t="s">
        <v>125</v>
      </c>
      <c r="G4" s="404" t="s">
        <v>10</v>
      </c>
      <c r="H4" s="404" t="s">
        <v>188</v>
      </c>
      <c r="I4" s="401" t="s">
        <v>134</v>
      </c>
      <c r="J4" s="404" t="s">
        <v>118</v>
      </c>
      <c r="K4" s="404" t="s">
        <v>1</v>
      </c>
      <c r="L4" s="404" t="s">
        <v>30</v>
      </c>
      <c r="M4" s="404" t="s">
        <v>168</v>
      </c>
      <c r="N4" s="405" t="s">
        <v>14</v>
      </c>
      <c r="O4" s="404" t="s">
        <v>124</v>
      </c>
      <c r="P4" s="402" t="s">
        <v>308</v>
      </c>
      <c r="Q4" s="401" t="s">
        <v>11</v>
      </c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</row>
    <row r="5" spans="1:252" ht="18" customHeight="1">
      <c r="A5" s="203" t="s">
        <v>70</v>
      </c>
      <c r="B5" s="203" t="s">
        <v>131</v>
      </c>
      <c r="C5" s="203" t="s">
        <v>127</v>
      </c>
      <c r="D5" s="395"/>
      <c r="E5" s="395"/>
      <c r="F5" s="393"/>
      <c r="G5" s="404"/>
      <c r="H5" s="404"/>
      <c r="I5" s="401"/>
      <c r="J5" s="404"/>
      <c r="K5" s="404"/>
      <c r="L5" s="404"/>
      <c r="M5" s="404"/>
      <c r="N5" s="405"/>
      <c r="O5" s="404"/>
      <c r="P5" s="403"/>
      <c r="Q5" s="401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0"/>
      <c r="EI5" s="190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0"/>
      <c r="FG5" s="190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0"/>
      <c r="GK5" s="190"/>
      <c r="GL5" s="190"/>
      <c r="GM5" s="190"/>
      <c r="GN5" s="190"/>
      <c r="GO5" s="190"/>
      <c r="GP5" s="190"/>
      <c r="GQ5" s="190"/>
      <c r="GR5" s="190"/>
      <c r="GS5" s="190"/>
      <c r="GT5" s="190"/>
      <c r="GU5" s="190"/>
      <c r="GV5" s="190"/>
      <c r="GW5" s="190"/>
      <c r="GX5" s="190"/>
      <c r="GY5" s="190"/>
      <c r="GZ5" s="190"/>
      <c r="HA5" s="190"/>
      <c r="HB5" s="190"/>
      <c r="HC5" s="190"/>
      <c r="HD5" s="190"/>
      <c r="HE5" s="190"/>
      <c r="HF5" s="190"/>
      <c r="HG5" s="190"/>
      <c r="HH5" s="190"/>
      <c r="HI5" s="190"/>
      <c r="HJ5" s="190"/>
      <c r="HK5" s="190"/>
      <c r="HL5" s="190"/>
      <c r="HM5" s="190"/>
      <c r="HN5" s="190"/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</row>
    <row r="6" spans="1:252" ht="18" customHeight="1">
      <c r="A6" s="203" t="s">
        <v>114</v>
      </c>
      <c r="B6" s="203" t="s">
        <v>114</v>
      </c>
      <c r="C6" s="203" t="s">
        <v>114</v>
      </c>
      <c r="D6" s="203" t="s">
        <v>114</v>
      </c>
      <c r="E6" s="203" t="s">
        <v>114</v>
      </c>
      <c r="F6" s="202">
        <v>1</v>
      </c>
      <c r="G6" s="200">
        <v>2</v>
      </c>
      <c r="H6" s="200">
        <v>3</v>
      </c>
      <c r="I6" s="202">
        <v>4</v>
      </c>
      <c r="J6" s="202">
        <v>5</v>
      </c>
      <c r="K6" s="202">
        <v>6</v>
      </c>
      <c r="L6" s="202">
        <v>7</v>
      </c>
      <c r="M6" s="202">
        <v>8</v>
      </c>
      <c r="N6" s="202">
        <v>9</v>
      </c>
      <c r="O6" s="202">
        <v>10</v>
      </c>
      <c r="P6" s="202">
        <v>11</v>
      </c>
      <c r="Q6" s="202">
        <v>12</v>
      </c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0"/>
      <c r="EP6" s="190"/>
      <c r="EQ6" s="190"/>
      <c r="ER6" s="190"/>
      <c r="ES6" s="190"/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  <c r="FU6" s="190"/>
      <c r="FV6" s="190"/>
      <c r="FW6" s="190"/>
      <c r="FX6" s="190"/>
      <c r="FY6" s="190"/>
      <c r="FZ6" s="190"/>
      <c r="GA6" s="190"/>
      <c r="GB6" s="190"/>
      <c r="GC6" s="190"/>
      <c r="GD6" s="190"/>
      <c r="GE6" s="190"/>
      <c r="GF6" s="190"/>
      <c r="GG6" s="190"/>
      <c r="GH6" s="190"/>
      <c r="GI6" s="190"/>
      <c r="GJ6" s="190"/>
      <c r="GK6" s="190"/>
      <c r="GL6" s="190"/>
      <c r="GM6" s="190"/>
      <c r="GN6" s="190"/>
      <c r="GO6" s="190"/>
      <c r="GP6" s="190"/>
      <c r="GQ6" s="190"/>
      <c r="GR6" s="190"/>
      <c r="GS6" s="190"/>
      <c r="GT6" s="190"/>
      <c r="GU6" s="190"/>
      <c r="GV6" s="190"/>
      <c r="GW6" s="190"/>
      <c r="GX6" s="190"/>
      <c r="GY6" s="190"/>
      <c r="GZ6" s="190"/>
      <c r="HA6" s="190"/>
      <c r="HB6" s="190"/>
      <c r="HC6" s="190"/>
      <c r="HD6" s="190"/>
      <c r="HE6" s="190"/>
      <c r="HF6" s="190"/>
      <c r="HG6" s="190"/>
      <c r="HH6" s="190"/>
      <c r="HI6" s="190"/>
      <c r="HJ6" s="190"/>
      <c r="HK6" s="190"/>
      <c r="HL6" s="190"/>
      <c r="HM6" s="190"/>
      <c r="HN6" s="190"/>
      <c r="HO6" s="190"/>
      <c r="HP6" s="190"/>
      <c r="HQ6" s="190"/>
      <c r="HR6" s="190"/>
      <c r="HS6" s="190"/>
      <c r="HT6" s="190"/>
      <c r="HU6" s="190"/>
      <c r="HV6" s="190"/>
      <c r="HW6" s="190"/>
      <c r="HX6" s="190"/>
      <c r="HY6" s="190"/>
      <c r="HZ6" s="190"/>
      <c r="IA6" s="190"/>
      <c r="IB6" s="190"/>
      <c r="IC6" s="190"/>
      <c r="ID6" s="190"/>
      <c r="IE6" s="190"/>
      <c r="IF6" s="190"/>
      <c r="IG6" s="190"/>
      <c r="IH6" s="190"/>
      <c r="II6" s="190"/>
      <c r="IJ6" s="190"/>
      <c r="IK6" s="190"/>
      <c r="IL6" s="190"/>
      <c r="IM6" s="190"/>
      <c r="IN6" s="190"/>
      <c r="IO6" s="190"/>
      <c r="IP6" s="190"/>
      <c r="IQ6" s="190"/>
      <c r="IR6" s="190"/>
    </row>
    <row r="7" spans="1:252" ht="18" customHeight="1">
      <c r="A7" s="55"/>
      <c r="B7" s="55"/>
      <c r="C7" s="55"/>
      <c r="D7" s="55"/>
      <c r="E7" s="54" t="s">
        <v>33</v>
      </c>
      <c r="F7" s="56">
        <v>14775</v>
      </c>
      <c r="G7" s="56">
        <v>0</v>
      </c>
      <c r="H7" s="52">
        <v>14235</v>
      </c>
      <c r="I7" s="63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63">
        <v>540</v>
      </c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  <c r="DJ7" s="191"/>
      <c r="DK7" s="191"/>
      <c r="DL7" s="191"/>
      <c r="DM7" s="191"/>
      <c r="DN7" s="191"/>
      <c r="DO7" s="191"/>
      <c r="DP7" s="191"/>
      <c r="DQ7" s="191"/>
      <c r="DR7" s="191"/>
      <c r="DS7" s="191"/>
      <c r="DT7" s="191"/>
      <c r="DU7" s="191"/>
      <c r="DV7" s="191"/>
      <c r="DW7" s="191"/>
      <c r="DX7" s="191"/>
      <c r="DY7" s="191"/>
      <c r="DZ7" s="191"/>
      <c r="EA7" s="191"/>
      <c r="EB7" s="191"/>
      <c r="EC7" s="191"/>
      <c r="ED7" s="191"/>
      <c r="EE7" s="191"/>
      <c r="EF7" s="191"/>
      <c r="EG7" s="191"/>
      <c r="EH7" s="191"/>
      <c r="EI7" s="191"/>
      <c r="EJ7" s="191"/>
      <c r="EK7" s="191"/>
      <c r="EL7" s="191"/>
      <c r="EM7" s="191"/>
      <c r="EN7" s="191"/>
      <c r="EO7" s="191"/>
      <c r="EP7" s="191"/>
      <c r="EQ7" s="191"/>
      <c r="ER7" s="191"/>
      <c r="ES7" s="191"/>
      <c r="ET7" s="191"/>
      <c r="EU7" s="191"/>
      <c r="EV7" s="191"/>
      <c r="EW7" s="191"/>
      <c r="EX7" s="191"/>
      <c r="EY7" s="191"/>
      <c r="EZ7" s="191"/>
      <c r="FA7" s="191"/>
      <c r="FB7" s="191"/>
      <c r="FC7" s="191"/>
      <c r="FD7" s="191"/>
      <c r="FE7" s="191"/>
      <c r="FF7" s="191"/>
      <c r="FG7" s="191"/>
      <c r="FH7" s="191"/>
      <c r="FI7" s="191"/>
      <c r="FJ7" s="191"/>
      <c r="FK7" s="191"/>
      <c r="FL7" s="191"/>
      <c r="FM7" s="191"/>
      <c r="FN7" s="191"/>
      <c r="FO7" s="191"/>
      <c r="FP7" s="191"/>
      <c r="FQ7" s="191"/>
      <c r="FR7" s="191"/>
      <c r="FS7" s="191"/>
      <c r="FT7" s="191"/>
      <c r="FU7" s="191"/>
      <c r="FV7" s="191"/>
      <c r="FW7" s="191"/>
      <c r="FX7" s="191"/>
      <c r="FY7" s="191"/>
      <c r="FZ7" s="191"/>
      <c r="GA7" s="191"/>
      <c r="GB7" s="191"/>
      <c r="GC7" s="191"/>
      <c r="GD7" s="191"/>
      <c r="GE7" s="191"/>
      <c r="GF7" s="191"/>
      <c r="GG7" s="191"/>
      <c r="GH7" s="191"/>
      <c r="GI7" s="191"/>
      <c r="GJ7" s="191"/>
      <c r="GK7" s="191"/>
      <c r="GL7" s="191"/>
      <c r="GM7" s="191"/>
      <c r="GN7" s="191"/>
      <c r="GO7" s="191"/>
      <c r="GP7" s="191"/>
      <c r="GQ7" s="191"/>
      <c r="GR7" s="191"/>
      <c r="GS7" s="191"/>
      <c r="GT7" s="191"/>
      <c r="GU7" s="191"/>
      <c r="GV7" s="191"/>
      <c r="GW7" s="191"/>
      <c r="GX7" s="191"/>
      <c r="GY7" s="191"/>
      <c r="GZ7" s="191"/>
      <c r="HA7" s="191"/>
      <c r="HB7" s="191"/>
      <c r="HC7" s="191"/>
      <c r="HD7" s="191"/>
      <c r="HE7" s="191"/>
      <c r="HF7" s="191"/>
      <c r="HG7" s="191"/>
      <c r="HH7" s="191"/>
      <c r="HI7" s="191"/>
      <c r="HJ7" s="191"/>
      <c r="HK7" s="191"/>
      <c r="HL7" s="191"/>
      <c r="HM7" s="191"/>
      <c r="HN7" s="191"/>
      <c r="HO7" s="191"/>
      <c r="HP7" s="191"/>
      <c r="HQ7" s="191"/>
      <c r="HR7" s="191"/>
      <c r="HS7" s="191"/>
      <c r="HT7" s="191"/>
      <c r="HU7" s="191"/>
      <c r="HV7" s="191"/>
      <c r="HW7" s="191"/>
      <c r="HX7" s="191"/>
      <c r="HY7" s="191"/>
      <c r="HZ7" s="191"/>
      <c r="IA7" s="191"/>
      <c r="IB7" s="191"/>
      <c r="IC7" s="191"/>
      <c r="ID7" s="191"/>
      <c r="IE7" s="191"/>
      <c r="IF7" s="191"/>
      <c r="IG7" s="191"/>
      <c r="IH7" s="191"/>
      <c r="II7" s="191"/>
      <c r="IJ7" s="191"/>
      <c r="IK7" s="191"/>
      <c r="IL7" s="191"/>
      <c r="IM7" s="191"/>
      <c r="IN7" s="191"/>
      <c r="IO7" s="191"/>
      <c r="IP7" s="191"/>
      <c r="IQ7" s="191"/>
      <c r="IR7" s="191"/>
    </row>
    <row r="8" spans="1:252" ht="18" customHeight="1">
      <c r="A8" s="55"/>
      <c r="B8" s="55"/>
      <c r="C8" s="55"/>
      <c r="D8" s="55" t="s">
        <v>290</v>
      </c>
      <c r="E8" s="54" t="s">
        <v>291</v>
      </c>
      <c r="F8" s="56">
        <v>14775</v>
      </c>
      <c r="G8" s="56">
        <v>0</v>
      </c>
      <c r="H8" s="52">
        <v>14235</v>
      </c>
      <c r="I8" s="63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63">
        <v>540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</row>
    <row r="9" spans="1:252" ht="18" customHeight="1">
      <c r="A9" s="55" t="s">
        <v>293</v>
      </c>
      <c r="B9" s="55"/>
      <c r="C9" s="55"/>
      <c r="D9" s="55"/>
      <c r="E9" s="54" t="s">
        <v>294</v>
      </c>
      <c r="F9" s="56">
        <v>540</v>
      </c>
      <c r="G9" s="56">
        <v>0</v>
      </c>
      <c r="H9" s="52">
        <v>0</v>
      </c>
      <c r="I9" s="63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63">
        <v>540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</row>
    <row r="10" spans="1:252" ht="18" customHeight="1">
      <c r="A10" s="55"/>
      <c r="B10" s="55" t="s">
        <v>295</v>
      </c>
      <c r="C10" s="55"/>
      <c r="D10" s="55"/>
      <c r="E10" s="54" t="s">
        <v>296</v>
      </c>
      <c r="F10" s="56">
        <v>540</v>
      </c>
      <c r="G10" s="56">
        <v>0</v>
      </c>
      <c r="H10" s="52">
        <v>0</v>
      </c>
      <c r="I10" s="63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63">
        <v>540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</row>
    <row r="11" spans="1:252" ht="18" customHeight="1">
      <c r="A11" s="55" t="s">
        <v>297</v>
      </c>
      <c r="B11" s="55" t="s">
        <v>225</v>
      </c>
      <c r="C11" s="55" t="s">
        <v>228</v>
      </c>
      <c r="D11" s="55" t="s">
        <v>298</v>
      </c>
      <c r="E11" s="54" t="s">
        <v>299</v>
      </c>
      <c r="F11" s="56">
        <v>540</v>
      </c>
      <c r="G11" s="56">
        <v>0</v>
      </c>
      <c r="H11" s="52">
        <v>0</v>
      </c>
      <c r="I11" s="63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63">
        <v>540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</row>
    <row r="12" spans="1:252" ht="18" customHeight="1">
      <c r="A12" s="55" t="s">
        <v>220</v>
      </c>
      <c r="B12" s="55"/>
      <c r="C12" s="55"/>
      <c r="D12" s="55"/>
      <c r="E12" s="54" t="s">
        <v>221</v>
      </c>
      <c r="F12" s="56">
        <v>14235</v>
      </c>
      <c r="G12" s="56">
        <v>0</v>
      </c>
      <c r="H12" s="52">
        <v>14235</v>
      </c>
      <c r="I12" s="63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63">
        <v>0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</row>
    <row r="13" spans="1:252" ht="18" customHeight="1">
      <c r="A13" s="55"/>
      <c r="B13" s="55" t="s">
        <v>222</v>
      </c>
      <c r="C13" s="55"/>
      <c r="D13" s="55"/>
      <c r="E13" s="54" t="s">
        <v>223</v>
      </c>
      <c r="F13" s="56">
        <v>14235</v>
      </c>
      <c r="G13" s="56">
        <v>0</v>
      </c>
      <c r="H13" s="52">
        <v>14235</v>
      </c>
      <c r="I13" s="63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63">
        <v>0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</row>
    <row r="14" spans="1:252" ht="18" customHeight="1">
      <c r="A14" s="55" t="s">
        <v>224</v>
      </c>
      <c r="B14" s="55" t="s">
        <v>225</v>
      </c>
      <c r="C14" s="55" t="s">
        <v>226</v>
      </c>
      <c r="D14" s="55" t="s">
        <v>298</v>
      </c>
      <c r="E14" s="54" t="s">
        <v>227</v>
      </c>
      <c r="F14" s="56">
        <v>14235</v>
      </c>
      <c r="G14" s="56">
        <v>0</v>
      </c>
      <c r="H14" s="52">
        <v>14235</v>
      </c>
      <c r="I14" s="63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63">
        <v>0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</row>
    <row r="15" spans="1:252" ht="18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</row>
    <row r="16" spans="1:252" ht="18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</row>
    <row r="17" spans="1:252" ht="18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</row>
    <row r="18" spans="1:252" ht="18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</row>
    <row r="19" spans="1:252" ht="18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</row>
    <row r="20" spans="1:252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</row>
    <row r="21" spans="1:252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</row>
    <row r="22" spans="1:252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</row>
    <row r="23" spans="1:252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</row>
  </sheetData>
  <sheetProtection formatCells="0" formatColumns="0" formatRows="0"/>
  <mergeCells count="14">
    <mergeCell ref="D4:D5"/>
    <mergeCell ref="E4:E5"/>
    <mergeCell ref="F4:F5"/>
    <mergeCell ref="K4:K5"/>
    <mergeCell ref="G4:G5"/>
    <mergeCell ref="H4:H5"/>
    <mergeCell ref="I4:I5"/>
    <mergeCell ref="J4:J5"/>
    <mergeCell ref="Q4:Q5"/>
    <mergeCell ref="P4:P5"/>
    <mergeCell ref="O4:O5"/>
    <mergeCell ref="L4:L5"/>
    <mergeCell ref="M4:M5"/>
    <mergeCell ref="N4:N5"/>
  </mergeCells>
  <phoneticPr fontId="0" type="noConversion"/>
  <printOptions horizontalCentered="1"/>
  <pageMargins left="0.39370078740157477" right="0.39370078740157477" top="0.59055118110236215" bottom="0.59055118110236215" header="0" footer="0"/>
  <pageSetup paperSize="9" scale="58" fitToHeight="1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39</vt:i4>
      </vt:variant>
    </vt:vector>
  </HeadingPairs>
  <TitlesOfParts>
    <vt:vector size="59" baseType="lpstr">
      <vt:lpstr>00_封面</vt:lpstr>
      <vt:lpstr>01_收支总表</vt:lpstr>
      <vt:lpstr>02_收入总表</vt:lpstr>
      <vt:lpstr>03_支出分类(功能)</vt:lpstr>
      <vt:lpstr>04_支出分类(经济)</vt:lpstr>
      <vt:lpstr>05_支出总表</vt:lpstr>
      <vt:lpstr>06_工资福利</vt:lpstr>
      <vt:lpstr>07_商品服务</vt:lpstr>
      <vt:lpstr>08_个人家庭</vt:lpstr>
      <vt:lpstr>09_项目支出</vt:lpstr>
      <vt:lpstr>10_财拨总表</vt:lpstr>
      <vt:lpstr>11_财拨工资福利</vt:lpstr>
      <vt:lpstr>12_财拨商品服务</vt:lpstr>
      <vt:lpstr>13_财拨个人家庭</vt:lpstr>
      <vt:lpstr>14_财拨项目支出</vt:lpstr>
      <vt:lpstr>15_项目明细</vt:lpstr>
      <vt:lpstr>16_非税收入</vt:lpstr>
      <vt:lpstr>17_政府采购</vt:lpstr>
      <vt:lpstr>18_单位情况</vt:lpstr>
      <vt:lpstr>19_单位情况续</vt:lpstr>
      <vt:lpstr>'00_封面'!Print_Area</vt:lpstr>
      <vt:lpstr>'01_收支总表'!Print_Area</vt:lpstr>
      <vt:lpstr>'02_收入总表'!Print_Area</vt:lpstr>
      <vt:lpstr>'03_支出分类(功能)'!Print_Area</vt:lpstr>
      <vt:lpstr>'04_支出分类(经济)'!Print_Area</vt:lpstr>
      <vt:lpstr>'05_支出总表'!Print_Area</vt:lpstr>
      <vt:lpstr>'06_工资福利'!Print_Area</vt:lpstr>
      <vt:lpstr>'07_商品服务'!Print_Area</vt:lpstr>
      <vt:lpstr>'08_个人家庭'!Print_Area</vt:lpstr>
      <vt:lpstr>'09_项目支出'!Print_Area</vt:lpstr>
      <vt:lpstr>'10_财拨总表'!Print_Area</vt:lpstr>
      <vt:lpstr>'11_财拨工资福利'!Print_Area</vt:lpstr>
      <vt:lpstr>'12_财拨商品服务'!Print_Area</vt:lpstr>
      <vt:lpstr>'13_财拨个人家庭'!Print_Area</vt:lpstr>
      <vt:lpstr>'14_财拨项目支出'!Print_Area</vt:lpstr>
      <vt:lpstr>'15_项目明细'!Print_Area</vt:lpstr>
      <vt:lpstr>'16_非税收入'!Print_Area</vt:lpstr>
      <vt:lpstr>'17_政府采购'!Print_Area</vt:lpstr>
      <vt:lpstr>'18_单位情况'!Print_Area</vt:lpstr>
      <vt:lpstr>'19_单位情况续'!Print_Area</vt:lpstr>
      <vt:lpstr>'01_收支总表'!Print_Titles</vt:lpstr>
      <vt:lpstr>'02_收入总表'!Print_Titles</vt:lpstr>
      <vt:lpstr>'03_支出分类(功能)'!Print_Titles</vt:lpstr>
      <vt:lpstr>'04_支出分类(经济)'!Print_Titles</vt:lpstr>
      <vt:lpstr>'05_支出总表'!Print_Titles</vt:lpstr>
      <vt:lpstr>'06_工资福利'!Print_Titles</vt:lpstr>
      <vt:lpstr>'07_商品服务'!Print_Titles</vt:lpstr>
      <vt:lpstr>'08_个人家庭'!Print_Titles</vt:lpstr>
      <vt:lpstr>'09_项目支出'!Print_Titles</vt:lpstr>
      <vt:lpstr>'10_财拨总表'!Print_Titles</vt:lpstr>
      <vt:lpstr>'11_财拨工资福利'!Print_Titles</vt:lpstr>
      <vt:lpstr>'12_财拨商品服务'!Print_Titles</vt:lpstr>
      <vt:lpstr>'13_财拨个人家庭'!Print_Titles</vt:lpstr>
      <vt:lpstr>'14_财拨项目支出'!Print_Titles</vt:lpstr>
      <vt:lpstr>'15_项目明细'!Print_Titles</vt:lpstr>
      <vt:lpstr>'16_非税收入'!Print_Titles</vt:lpstr>
      <vt:lpstr>'17_政府采购'!Print_Titles</vt:lpstr>
      <vt:lpstr>'18_单位情况'!Print_Titles</vt:lpstr>
      <vt:lpstr>'19_单位情况续'!Print_Titles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2017-11-09T15:42:20Z</dcterms:created>
  <dcterms:modified xsi:type="dcterms:W3CDTF">2022-09-25T10:08:09Z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2952306</vt:i4>
  </property>
</Properties>
</file>